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hidePivotFieldList="1" defaultThemeVersion="124226"/>
  <mc:AlternateContent xmlns:mc="http://schemas.openxmlformats.org/markup-compatibility/2006">
    <mc:Choice Requires="x15">
      <x15ac:absPath xmlns:x15ac="http://schemas.microsoft.com/office/spreadsheetml/2010/11/ac" url="Y:\Fees &amp;Treatment\2022 Publication (Treatment Only)\Output\"/>
    </mc:Choice>
  </mc:AlternateContent>
  <xr:revisionPtr revIDLastSave="0" documentId="13_ncr:1_{4189BFCC-9C38-4D55-963D-BA3E4F0EE7CE}" xr6:coauthVersionLast="47" xr6:coauthVersionMax="47" xr10:uidLastSave="{00000000-0000-0000-0000-000000000000}"/>
  <bookViews>
    <workbookView xWindow="-110" yWindow="-110" windowWidth="19420" windowHeight="10420" xr2:uid="{00000000-000D-0000-FFFF-FFFF00000000}"/>
  </bookViews>
  <sheets>
    <sheet name="Notes" sheetId="5" r:id="rId1"/>
    <sheet name="Table" sheetId="4"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8" i="4" l="1"/>
  <c r="E18" i="4"/>
  <c r="D18" i="4"/>
  <c r="C18" i="4"/>
</calcChain>
</file>

<file path=xl/sharedStrings.xml><?xml version="1.0" encoding="utf-8"?>
<sst xmlns="http://schemas.openxmlformats.org/spreadsheetml/2006/main" count="38" uniqueCount="37">
  <si>
    <t xml:space="preserve">April    </t>
  </si>
  <si>
    <t xml:space="preserve">August   </t>
  </si>
  <si>
    <t xml:space="preserve">December </t>
  </si>
  <si>
    <t xml:space="preserve">February </t>
  </si>
  <si>
    <t xml:space="preserve">January  </t>
  </si>
  <si>
    <t xml:space="preserve">July     </t>
  </si>
  <si>
    <t xml:space="preserve">June     </t>
  </si>
  <si>
    <t xml:space="preserve">March    </t>
  </si>
  <si>
    <t xml:space="preserve">May      </t>
  </si>
  <si>
    <t xml:space="preserve">November </t>
  </si>
  <si>
    <t xml:space="preserve">October  </t>
  </si>
  <si>
    <t>September</t>
  </si>
  <si>
    <t>Month</t>
  </si>
  <si>
    <t>Financial Year</t>
  </si>
  <si>
    <t>Total</t>
  </si>
  <si>
    <t>Source: Public Health Scotland, MIDAS.</t>
  </si>
  <si>
    <r>
      <t>2</t>
    </r>
    <r>
      <rPr>
        <sz val="9"/>
        <rFont val="Arial"/>
        <family val="2"/>
      </rPr>
      <t xml:space="preserve"> Excludes adjusted claims</t>
    </r>
  </si>
  <si>
    <t>n/a</t>
  </si>
  <si>
    <t>NHS GDS and PDS</t>
  </si>
  <si>
    <t>Most of the population in Scotland access routine dental care through the primary care setting of the NHS General Dental Service (GDS). The majority of GDS is provided by independent dentists ("High Street dentists") who have arrangements with NHS Boards to provide GDS.</t>
  </si>
  <si>
    <t>Policy and guidance in relation to NHS Dental Services in Scotland during COVID-19</t>
  </si>
  <si>
    <t xml:space="preserve">These statistics are affected by the Covid-19 (Coronavirus) outbreak. Due to the anticipated risks of transmission associated with receiving dental care, during the first lockdown period in Scotland, all National Health Service dental practices were not able to see patients on their premises. Across Scotland over seventy Urgent Dental Care Centres (UDCCs) were established for the provision of emergency dental treatment.
The remobilisation of primary NHS dental services was undertaken in several time periods, as follows:
    • From 20 May 2020: Capacity in UDCCs was increased, and provision expanded to include patients 
      with acute and essential oral health care needs.
    • From 22 June 2020: All dental practices reopened for face-to-face consultation with patients requiring 
      urgent dental care treatments that could be provided using non-aerosol generating procedures
      (AGPs).
    • From 13 July 2020: Dentists were able to see patients for the full range of routine non-AGP dental 
      care. 
    • From 17 August 2020, aerosol associated treatments were permitted for urgent dental care only.
    • From 1 November 2020: Practices were able to provide the full range of NHS treatments to all patients 
      in need of both urgent and non-urgent care. Dentists were also able to provide domiciliary care.
    • From 1 April 2022: Dentists were allowed to de-escalate their infection prevention and 
      control measures in line with national guidance to alleviate system pressures and allow an increase in 
      patient throughput.
</t>
  </si>
  <si>
    <t>Triage Activity Codes</t>
  </si>
  <si>
    <t>An important factor influencing monitoring of activity levels has been the introduction of triage activity codes. These additional new codes were introduced on 22 June 2020 for use initially in UDCCs but were also then used in the GDS and PDS as services remobilised. The codes include treatments such as: telephone advice, issuing prescriptions, undefined aerosol generating procedures (AGPs) and non-AGPs.
These triage codes, which previously could not be claimed, may result in additional claims since June 2020.
The highest record of triage activity claims was in October 2020 (136,840) and the number of claims has fluctuated in the subsequent months of the pandemic. In June 2022, 79,922 triage claims were paid; 23% of the total number of claims that month.</t>
  </si>
  <si>
    <t>Data Processing Anomalies</t>
  </si>
  <si>
    <t>The monthly payment cycle is usually scheduled for between 2nd and 4th of the month, e.g. the February 2022 payment cycle was run on 2nd March and included claims submitted up to that point. However, due to public holidays and the additional time taken to process the financial package for dentists, the cut off date for March 2022 was brought forward to 30th March; excluding claims which would otherwise have been processed. Claims submitted from 31st March are included in the April payment cycle, contributing to higher activity levels that month.</t>
  </si>
  <si>
    <t xml:space="preserve">Sources: </t>
  </si>
  <si>
    <t>Public Health Scotland, MIDAS.</t>
  </si>
  <si>
    <t>The Public Dental Service (PDS) provides access to primary NHS dental care for patients who cannot obtain treatment from a general dental practice. This includes vulnerable patients such as those living in care homes, people with learning disabilities and those who may have complex needs. PDS also provides dental care in prisons.</t>
  </si>
  <si>
    <r>
      <rPr>
        <b/>
        <sz val="10"/>
        <color rgb="FF000000"/>
        <rFont val="Arial"/>
        <family val="2"/>
      </rPr>
      <t>Financial Support Package</t>
    </r>
    <r>
      <rPr>
        <sz val="10"/>
        <color rgb="FF000000"/>
        <rFont val="Arial"/>
        <family val="2"/>
      </rPr>
      <t xml:space="preserve">
Up to February 2020, there was a direct link between activity and payments. Due to the disruption to service provision, a financial support package was introduced for independent GDS practices. Between March 2020 and March 2022, practices received top up payments based on their average monthly fees and patient contributions earned between February 2019 and 2020. In order to qualify for the financial support package, practices were required to undertake a minimum of 20% of their pre-COVID activity level i.e. the number of treatments claimed.
The top up payments were withdrawn in March 2022. Between April and June 2022, NHS GDS dentists received an additional 'multiplier' payment equal to 0.7 (the multiplier) times the value of the claims paid.  This dropped to 0.3 in July 2022 and will be reviewed at three monthly intervals.</t>
    </r>
  </si>
  <si>
    <t>Dental Claims</t>
  </si>
  <si>
    <r>
      <t>1</t>
    </r>
    <r>
      <rPr>
        <sz val="9"/>
        <rFont val="Arial"/>
        <family val="2"/>
      </rPr>
      <t xml:space="preserve"> Month in which the claim was paid</t>
    </r>
  </si>
  <si>
    <t>claims are for treatments undertaken but some claims are for fees such as orthodontic interim payments.</t>
  </si>
  <si>
    <t xml:space="preserve">NHS dentists submit claims to NSS Practitioner Services for monitoring and payment purposes. Most </t>
  </si>
  <si>
    <t>Historically, some PDS activity, such as prison dental care, was not recorded on the Management Information &amp; Dental Accounting System (MIDAS). In this publication, this data is included from December 2019 onwards.</t>
  </si>
  <si>
    <r>
      <t xml:space="preserve">4 </t>
    </r>
    <r>
      <rPr>
        <sz val="9"/>
        <rFont val="Arial"/>
        <family val="2"/>
      </rPr>
      <t>Historically, some PDS activity, such as prison dental care, was not recorded on MIDAS. In this publication, this data is included from December 2019 onwards.</t>
    </r>
  </si>
  <si>
    <r>
      <t>Number of claims by month of payment; April 2017 to june 2022</t>
    </r>
    <r>
      <rPr>
        <b/>
        <vertAlign val="superscript"/>
        <sz val="11"/>
        <color rgb="FF000000"/>
        <rFont val="Arial"/>
        <family val="2"/>
      </rPr>
      <t>1-4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</si>
</sst>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color rgb="FF000000"/>
      <name val="Arial"/>
    </font>
    <font>
      <b/>
      <sz val="10"/>
      <color rgb="FF000000"/>
      <name val="Arial"/>
      <family val="2"/>
    </font>
    <font>
      <b/>
      <sz val="11"/>
      <color rgb="FF000000"/>
      <name val="Arial"/>
      <family val="2"/>
    </font>
    <font>
      <sz val="9"/>
      <color theme="1"/>
      <name val="Arial"/>
      <family val="2"/>
    </font>
    <font>
      <vertAlign val="superscript"/>
      <sz val="9"/>
      <name val="Arial"/>
      <family val="2"/>
    </font>
    <font>
      <sz val="9"/>
      <name val="Arial"/>
      <family val="2"/>
    </font>
    <font>
      <b/>
      <vertAlign val="superscript"/>
      <sz val="11"/>
      <color rgb="FF000000"/>
      <name val="Arial"/>
      <family val="2"/>
    </font>
    <font>
      <sz val="10"/>
      <color theme="1"/>
      <name val="Arial"/>
      <family val="2"/>
    </font>
    <font>
      <sz val="10"/>
      <color rgb="FF000000"/>
      <name val="Arial"/>
      <family val="2"/>
    </font>
    <font>
      <b/>
      <sz val="12"/>
      <color rgb="FF000000"/>
      <name val="Arial"/>
      <family val="2"/>
    </font>
    <font>
      <sz val="10"/>
      <color rgb="FF0D0D0D"/>
      <name val="Arial"/>
      <family val="2"/>
    </font>
    <font>
      <sz val="10"/>
      <name val="Arial"/>
      <family val="2"/>
    </font>
  </fonts>
  <fills count="3">
    <fill>
      <patternFill patternType="none"/>
    </fill>
    <fill>
      <patternFill patternType="gray125"/>
    </fill>
    <fill>
      <patternFill patternType="solid">
        <fgColor theme="0"/>
        <bgColor indexed="64"/>
      </patternFill>
    </fill>
  </fills>
  <borders count="11">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bottom/>
      <diagonal/>
    </border>
  </borders>
  <cellStyleXfs count="2">
    <xf numFmtId="0" fontId="0" fillId="0" borderId="0"/>
    <xf numFmtId="0" fontId="8" fillId="0" borderId="0"/>
  </cellStyleXfs>
  <cellXfs count="36">
    <xf numFmtId="0" fontId="0" fillId="0" borderId="0" xfId="0"/>
    <xf numFmtId="0" fontId="2" fillId="0" borderId="0" xfId="0" applyFont="1"/>
    <xf numFmtId="0" fontId="0" fillId="0" borderId="0" xfId="0" applyAlignment="1">
      <alignment horizontal="right"/>
    </xf>
    <xf numFmtId="3" fontId="0" fillId="0" borderId="0" xfId="0" applyNumberFormat="1" applyBorder="1" applyAlignment="1">
      <alignment horizontal="right"/>
    </xf>
    <xf numFmtId="3" fontId="0" fillId="0" borderId="3" xfId="0" applyNumberFormat="1" applyBorder="1" applyAlignment="1">
      <alignment horizontal="right"/>
    </xf>
    <xf numFmtId="1" fontId="1" fillId="0" borderId="4" xfId="0" quotePrefix="1" applyNumberFormat="1" applyFont="1" applyBorder="1" applyAlignment="1">
      <alignment horizontal="right"/>
    </xf>
    <xf numFmtId="1" fontId="1" fillId="0" borderId="5" xfId="0" quotePrefix="1" applyNumberFormat="1" applyFont="1" applyBorder="1" applyAlignment="1">
      <alignment horizontal="right"/>
    </xf>
    <xf numFmtId="3" fontId="1" fillId="0" borderId="4" xfId="0" applyNumberFormat="1" applyFont="1" applyBorder="1" applyAlignment="1">
      <alignment horizontal="right"/>
    </xf>
    <xf numFmtId="3" fontId="1" fillId="0" borderId="5" xfId="0" applyNumberFormat="1" applyFont="1" applyBorder="1" applyAlignment="1">
      <alignment horizontal="right"/>
    </xf>
    <xf numFmtId="0" fontId="1" fillId="0" borderId="6" xfId="0" applyFont="1" applyBorder="1"/>
    <xf numFmtId="0" fontId="1" fillId="0" borderId="7" xfId="0" applyFont="1" applyBorder="1"/>
    <xf numFmtId="0" fontId="0" fillId="0" borderId="8" xfId="0" applyBorder="1" applyAlignment="1">
      <alignment horizontal="left"/>
    </xf>
    <xf numFmtId="0" fontId="1" fillId="0" borderId="7" xfId="0" applyFont="1" applyBorder="1" applyAlignment="1">
      <alignment horizontal="left"/>
    </xf>
    <xf numFmtId="0" fontId="4" fillId="0" borderId="0" xfId="0" applyFont="1" applyFill="1"/>
    <xf numFmtId="0" fontId="3" fillId="0" borderId="0" xfId="0" applyFont="1" applyFill="1"/>
    <xf numFmtId="0" fontId="1" fillId="0" borderId="0" xfId="1" applyFont="1"/>
    <xf numFmtId="0" fontId="8" fillId="2" borderId="0" xfId="1" applyFill="1"/>
    <xf numFmtId="0" fontId="9" fillId="2" borderId="0" xfId="1" applyFont="1" applyFill="1"/>
    <xf numFmtId="0" fontId="1" fillId="2" borderId="0" xfId="1" applyFont="1" applyFill="1"/>
    <xf numFmtId="0" fontId="7" fillId="2" borderId="0" xfId="1" applyFont="1" applyFill="1"/>
    <xf numFmtId="0" fontId="8" fillId="2" borderId="0" xfId="1" applyFont="1" applyFill="1"/>
    <xf numFmtId="0" fontId="8" fillId="2" borderId="0" xfId="1" applyFill="1" applyAlignment="1">
      <alignment wrapText="1"/>
    </xf>
    <xf numFmtId="0" fontId="8" fillId="0" borderId="0" xfId="1" applyAlignment="1">
      <alignment wrapText="1"/>
    </xf>
    <xf numFmtId="0" fontId="11" fillId="2" borderId="0" xfId="1" applyFont="1" applyFill="1" applyAlignment="1">
      <alignment horizontal="left" vertical="top" wrapText="1"/>
    </xf>
    <xf numFmtId="0" fontId="10" fillId="2" borderId="0" xfId="1" applyFont="1" applyFill="1" applyAlignment="1">
      <alignment horizontal="left" vertical="center" wrapText="1"/>
    </xf>
    <xf numFmtId="0" fontId="8" fillId="0" borderId="0" xfId="1"/>
    <xf numFmtId="0" fontId="8" fillId="2" borderId="0" xfId="1" applyFill="1" applyAlignment="1">
      <alignment vertical="top" wrapText="1"/>
    </xf>
    <xf numFmtId="0" fontId="8" fillId="0" borderId="0" xfId="1" applyAlignment="1">
      <alignment vertical="top" wrapText="1"/>
    </xf>
    <xf numFmtId="0" fontId="1" fillId="0" borderId="1" xfId="0" applyFont="1" applyBorder="1" applyAlignment="1">
      <alignment horizontal="center"/>
    </xf>
    <xf numFmtId="0" fontId="1" fillId="0" borderId="2" xfId="0" applyFont="1" applyBorder="1" applyAlignment="1">
      <alignment horizontal="center"/>
    </xf>
    <xf numFmtId="0" fontId="0" fillId="0" borderId="7" xfId="0" applyBorder="1" applyAlignment="1">
      <alignment horizontal="left"/>
    </xf>
    <xf numFmtId="3" fontId="0" fillId="0" borderId="4" xfId="0" applyNumberFormat="1" applyBorder="1" applyAlignment="1">
      <alignment horizontal="right"/>
    </xf>
    <xf numFmtId="3" fontId="0" fillId="0" borderId="5" xfId="0" applyNumberFormat="1" applyBorder="1" applyAlignment="1">
      <alignment horizontal="right"/>
    </xf>
    <xf numFmtId="1" fontId="1" fillId="0" borderId="9" xfId="0" quotePrefix="1" applyNumberFormat="1" applyFont="1" applyBorder="1" applyAlignment="1">
      <alignment horizontal="right"/>
    </xf>
    <xf numFmtId="3" fontId="0" fillId="0" borderId="10" xfId="0" applyNumberFormat="1" applyBorder="1" applyAlignment="1">
      <alignment horizontal="right"/>
    </xf>
    <xf numFmtId="3" fontId="0" fillId="0" borderId="9" xfId="0" applyNumberFormat="1" applyBorder="1" applyAlignment="1">
      <alignment horizontal="right"/>
    </xf>
  </cellXfs>
  <cellStyles count="2">
    <cellStyle name="Normal" xfId="0" builtinId="0"/>
    <cellStyle name="Normal 2" xfId="1" xr:uid="{D2557C4E-39C2-4115-B126-B241A12154E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US" sz="1400"/>
              <a:t>Number of claims by month and year of payment;</a:t>
            </a:r>
          </a:p>
          <a:p>
            <a:pPr>
              <a:defRPr sz="1400"/>
            </a:pPr>
            <a:r>
              <a:rPr lang="en-US" sz="1400"/>
              <a:t>April 2017 to June 2022</a:t>
            </a:r>
          </a:p>
        </c:rich>
      </c:tx>
      <c:overlay val="0"/>
    </c:title>
    <c:autoTitleDeleted val="0"/>
    <c:plotArea>
      <c:layout>
        <c:manualLayout>
          <c:layoutTarget val="inner"/>
          <c:xMode val="edge"/>
          <c:yMode val="edge"/>
          <c:x val="0.13053505737230162"/>
          <c:y val="0.18656879754437475"/>
          <c:w val="0.72557753764043098"/>
          <c:h val="0.57585746696917117"/>
        </c:manualLayout>
      </c:layout>
      <c:lineChart>
        <c:grouping val="standard"/>
        <c:varyColors val="0"/>
        <c:ser>
          <c:idx val="0"/>
          <c:order val="0"/>
          <c:tx>
            <c:strRef>
              <c:f>Table!$B$5</c:f>
              <c:strCache>
                <c:ptCount val="1"/>
                <c:pt idx="0">
                  <c:v>2017</c:v>
                </c:pt>
              </c:strCache>
            </c:strRef>
          </c:tx>
          <c:marker>
            <c:symbol val="none"/>
          </c:marker>
          <c:cat>
            <c:strRef>
              <c:f>Table!$A$6:$A$17</c:f>
              <c:strCache>
                <c:ptCount val="12"/>
                <c:pt idx="0">
                  <c:v>January  </c:v>
                </c:pt>
                <c:pt idx="1">
                  <c:v>February </c:v>
                </c:pt>
                <c:pt idx="2">
                  <c:v>March    </c:v>
                </c:pt>
                <c:pt idx="3">
                  <c:v>April    </c:v>
                </c:pt>
                <c:pt idx="4">
                  <c:v>May      </c:v>
                </c:pt>
                <c:pt idx="5">
                  <c:v>June     </c:v>
                </c:pt>
                <c:pt idx="6">
                  <c:v>July     </c:v>
                </c:pt>
                <c:pt idx="7">
                  <c:v>August   </c:v>
                </c:pt>
                <c:pt idx="8">
                  <c:v>September</c:v>
                </c:pt>
                <c:pt idx="9">
                  <c:v>October  </c:v>
                </c:pt>
                <c:pt idx="10">
                  <c:v>November </c:v>
                </c:pt>
                <c:pt idx="11">
                  <c:v>December </c:v>
                </c:pt>
              </c:strCache>
            </c:strRef>
          </c:cat>
          <c:val>
            <c:numRef>
              <c:f>Table!$B$6:$B$17</c:f>
              <c:numCache>
                <c:formatCode>#,##0</c:formatCode>
                <c:ptCount val="12"/>
                <c:pt idx="3">
                  <c:v>475013</c:v>
                </c:pt>
                <c:pt idx="4">
                  <c:v>501380</c:v>
                </c:pt>
                <c:pt idx="5">
                  <c:v>452169</c:v>
                </c:pt>
                <c:pt idx="6">
                  <c:v>410592</c:v>
                </c:pt>
                <c:pt idx="7">
                  <c:v>504253</c:v>
                </c:pt>
                <c:pt idx="8">
                  <c:v>443576</c:v>
                </c:pt>
                <c:pt idx="9">
                  <c:v>474865</c:v>
                </c:pt>
                <c:pt idx="10">
                  <c:v>494796</c:v>
                </c:pt>
                <c:pt idx="11">
                  <c:v>362362</c:v>
                </c:pt>
              </c:numCache>
            </c:numRef>
          </c:val>
          <c:smooth val="0"/>
          <c:extLst>
            <c:ext xmlns:c16="http://schemas.microsoft.com/office/drawing/2014/chart" uri="{C3380CC4-5D6E-409C-BE32-E72D297353CC}">
              <c16:uniqueId val="{00000000-BF8E-45DA-944D-E9EEF811AF1A}"/>
            </c:ext>
          </c:extLst>
        </c:ser>
        <c:ser>
          <c:idx val="1"/>
          <c:order val="1"/>
          <c:tx>
            <c:strRef>
              <c:f>Table!$C$5</c:f>
              <c:strCache>
                <c:ptCount val="1"/>
                <c:pt idx="0">
                  <c:v>2018</c:v>
                </c:pt>
              </c:strCache>
            </c:strRef>
          </c:tx>
          <c:marker>
            <c:symbol val="none"/>
          </c:marker>
          <c:cat>
            <c:strRef>
              <c:f>Table!$A$6:$A$17</c:f>
              <c:strCache>
                <c:ptCount val="12"/>
                <c:pt idx="0">
                  <c:v>January  </c:v>
                </c:pt>
                <c:pt idx="1">
                  <c:v>February </c:v>
                </c:pt>
                <c:pt idx="2">
                  <c:v>March    </c:v>
                </c:pt>
                <c:pt idx="3">
                  <c:v>April    </c:v>
                </c:pt>
                <c:pt idx="4">
                  <c:v>May      </c:v>
                </c:pt>
                <c:pt idx="5">
                  <c:v>June     </c:v>
                </c:pt>
                <c:pt idx="6">
                  <c:v>July     </c:v>
                </c:pt>
                <c:pt idx="7">
                  <c:v>August   </c:v>
                </c:pt>
                <c:pt idx="8">
                  <c:v>September</c:v>
                </c:pt>
                <c:pt idx="9">
                  <c:v>October  </c:v>
                </c:pt>
                <c:pt idx="10">
                  <c:v>November </c:v>
                </c:pt>
                <c:pt idx="11">
                  <c:v>December </c:v>
                </c:pt>
              </c:strCache>
            </c:strRef>
          </c:cat>
          <c:val>
            <c:numRef>
              <c:f>Table!$C$6:$C$17</c:f>
              <c:numCache>
                <c:formatCode>#,##0</c:formatCode>
                <c:ptCount val="12"/>
                <c:pt idx="0">
                  <c:v>474830</c:v>
                </c:pt>
                <c:pt idx="1">
                  <c:v>379801</c:v>
                </c:pt>
                <c:pt idx="2">
                  <c:v>485210</c:v>
                </c:pt>
                <c:pt idx="3">
                  <c:v>472949</c:v>
                </c:pt>
                <c:pt idx="4">
                  <c:v>495350</c:v>
                </c:pt>
                <c:pt idx="5">
                  <c:v>427707</c:v>
                </c:pt>
                <c:pt idx="6">
                  <c:v>435871</c:v>
                </c:pt>
                <c:pt idx="7">
                  <c:v>509243</c:v>
                </c:pt>
                <c:pt idx="8">
                  <c:v>437354</c:v>
                </c:pt>
                <c:pt idx="9">
                  <c:v>476391</c:v>
                </c:pt>
                <c:pt idx="10">
                  <c:v>505354</c:v>
                </c:pt>
                <c:pt idx="11">
                  <c:v>335120</c:v>
                </c:pt>
              </c:numCache>
            </c:numRef>
          </c:val>
          <c:smooth val="0"/>
          <c:extLst>
            <c:ext xmlns:c16="http://schemas.microsoft.com/office/drawing/2014/chart" uri="{C3380CC4-5D6E-409C-BE32-E72D297353CC}">
              <c16:uniqueId val="{00000001-BF8E-45DA-944D-E9EEF811AF1A}"/>
            </c:ext>
          </c:extLst>
        </c:ser>
        <c:ser>
          <c:idx val="3"/>
          <c:order val="2"/>
          <c:tx>
            <c:strRef>
              <c:f>Table!$D$5</c:f>
              <c:strCache>
                <c:ptCount val="1"/>
                <c:pt idx="0">
                  <c:v>2019</c:v>
                </c:pt>
              </c:strCache>
            </c:strRef>
          </c:tx>
          <c:marker>
            <c:symbol val="none"/>
          </c:marker>
          <c:cat>
            <c:strRef>
              <c:f>Table!$A$6:$A$17</c:f>
              <c:strCache>
                <c:ptCount val="12"/>
                <c:pt idx="0">
                  <c:v>January  </c:v>
                </c:pt>
                <c:pt idx="1">
                  <c:v>February </c:v>
                </c:pt>
                <c:pt idx="2">
                  <c:v>March    </c:v>
                </c:pt>
                <c:pt idx="3">
                  <c:v>April    </c:v>
                </c:pt>
                <c:pt idx="4">
                  <c:v>May      </c:v>
                </c:pt>
                <c:pt idx="5">
                  <c:v>June     </c:v>
                </c:pt>
                <c:pt idx="6">
                  <c:v>July     </c:v>
                </c:pt>
                <c:pt idx="7">
                  <c:v>August   </c:v>
                </c:pt>
                <c:pt idx="8">
                  <c:v>September</c:v>
                </c:pt>
                <c:pt idx="9">
                  <c:v>October  </c:v>
                </c:pt>
                <c:pt idx="10">
                  <c:v>November </c:v>
                </c:pt>
                <c:pt idx="11">
                  <c:v>December </c:v>
                </c:pt>
              </c:strCache>
            </c:strRef>
          </c:cat>
          <c:val>
            <c:numRef>
              <c:f>Table!$D$6:$D$17</c:f>
              <c:numCache>
                <c:formatCode>#,##0</c:formatCode>
                <c:ptCount val="12"/>
                <c:pt idx="0">
                  <c:v>523600</c:v>
                </c:pt>
                <c:pt idx="1">
                  <c:v>452332</c:v>
                </c:pt>
                <c:pt idx="2">
                  <c:v>486114</c:v>
                </c:pt>
                <c:pt idx="3">
                  <c:v>433056</c:v>
                </c:pt>
                <c:pt idx="4">
                  <c:v>510944</c:v>
                </c:pt>
                <c:pt idx="5">
                  <c:v>442425</c:v>
                </c:pt>
                <c:pt idx="6">
                  <c:v>436130</c:v>
                </c:pt>
                <c:pt idx="7">
                  <c:v>486009</c:v>
                </c:pt>
                <c:pt idx="8">
                  <c:v>447382</c:v>
                </c:pt>
                <c:pt idx="9">
                  <c:v>497230</c:v>
                </c:pt>
                <c:pt idx="10">
                  <c:v>497695</c:v>
                </c:pt>
                <c:pt idx="11">
                  <c:v>333930</c:v>
                </c:pt>
              </c:numCache>
            </c:numRef>
          </c:val>
          <c:smooth val="0"/>
          <c:extLst>
            <c:ext xmlns:c16="http://schemas.microsoft.com/office/drawing/2014/chart" uri="{C3380CC4-5D6E-409C-BE32-E72D297353CC}">
              <c16:uniqueId val="{00000004-BF8E-45DA-944D-E9EEF811AF1A}"/>
            </c:ext>
          </c:extLst>
        </c:ser>
        <c:ser>
          <c:idx val="4"/>
          <c:order val="3"/>
          <c:tx>
            <c:strRef>
              <c:f>Table!$E$5</c:f>
              <c:strCache>
                <c:ptCount val="1"/>
                <c:pt idx="0">
                  <c:v>2020</c:v>
                </c:pt>
              </c:strCache>
            </c:strRef>
          </c:tx>
          <c:marker>
            <c:symbol val="none"/>
          </c:marker>
          <c:cat>
            <c:strRef>
              <c:f>Table!$A$6:$A$17</c:f>
              <c:strCache>
                <c:ptCount val="12"/>
                <c:pt idx="0">
                  <c:v>January  </c:v>
                </c:pt>
                <c:pt idx="1">
                  <c:v>February </c:v>
                </c:pt>
                <c:pt idx="2">
                  <c:v>March    </c:v>
                </c:pt>
                <c:pt idx="3">
                  <c:v>April    </c:v>
                </c:pt>
                <c:pt idx="4">
                  <c:v>May      </c:v>
                </c:pt>
                <c:pt idx="5">
                  <c:v>June     </c:v>
                </c:pt>
                <c:pt idx="6">
                  <c:v>July     </c:v>
                </c:pt>
                <c:pt idx="7">
                  <c:v>August   </c:v>
                </c:pt>
                <c:pt idx="8">
                  <c:v>September</c:v>
                </c:pt>
                <c:pt idx="9">
                  <c:v>October  </c:v>
                </c:pt>
                <c:pt idx="10">
                  <c:v>November </c:v>
                </c:pt>
                <c:pt idx="11">
                  <c:v>December </c:v>
                </c:pt>
              </c:strCache>
            </c:strRef>
          </c:cat>
          <c:val>
            <c:numRef>
              <c:f>Table!$E$6:$E$17</c:f>
              <c:numCache>
                <c:formatCode>#,##0</c:formatCode>
                <c:ptCount val="12"/>
                <c:pt idx="0">
                  <c:v>525848</c:v>
                </c:pt>
                <c:pt idx="1">
                  <c:v>444914</c:v>
                </c:pt>
                <c:pt idx="2">
                  <c:v>235823</c:v>
                </c:pt>
                <c:pt idx="3">
                  <c:v>14188</c:v>
                </c:pt>
                <c:pt idx="4">
                  <c:v>9468</c:v>
                </c:pt>
                <c:pt idx="5">
                  <c:v>26664</c:v>
                </c:pt>
                <c:pt idx="6">
                  <c:v>157831</c:v>
                </c:pt>
                <c:pt idx="7">
                  <c:v>146319</c:v>
                </c:pt>
                <c:pt idx="8">
                  <c:v>163356</c:v>
                </c:pt>
                <c:pt idx="9">
                  <c:v>196554</c:v>
                </c:pt>
                <c:pt idx="10">
                  <c:v>186162</c:v>
                </c:pt>
                <c:pt idx="11">
                  <c:v>150656</c:v>
                </c:pt>
              </c:numCache>
            </c:numRef>
          </c:val>
          <c:smooth val="0"/>
          <c:extLst>
            <c:ext xmlns:c16="http://schemas.microsoft.com/office/drawing/2014/chart" uri="{C3380CC4-5D6E-409C-BE32-E72D297353CC}">
              <c16:uniqueId val="{00000001-89DB-4869-B2EF-E9A90FC6EB5C}"/>
            </c:ext>
          </c:extLst>
        </c:ser>
        <c:ser>
          <c:idx val="5"/>
          <c:order val="4"/>
          <c:tx>
            <c:strRef>
              <c:f>Table!$F$5</c:f>
              <c:strCache>
                <c:ptCount val="1"/>
                <c:pt idx="0">
                  <c:v>2021</c:v>
                </c:pt>
              </c:strCache>
            </c:strRef>
          </c:tx>
          <c:marker>
            <c:symbol val="none"/>
          </c:marker>
          <c:cat>
            <c:strRef>
              <c:f>Table!$A$6:$A$17</c:f>
              <c:strCache>
                <c:ptCount val="12"/>
                <c:pt idx="0">
                  <c:v>January  </c:v>
                </c:pt>
                <c:pt idx="1">
                  <c:v>February </c:v>
                </c:pt>
                <c:pt idx="2">
                  <c:v>March    </c:v>
                </c:pt>
                <c:pt idx="3">
                  <c:v>April    </c:v>
                </c:pt>
                <c:pt idx="4">
                  <c:v>May      </c:v>
                </c:pt>
                <c:pt idx="5">
                  <c:v>June     </c:v>
                </c:pt>
                <c:pt idx="6">
                  <c:v>July     </c:v>
                </c:pt>
                <c:pt idx="7">
                  <c:v>August   </c:v>
                </c:pt>
                <c:pt idx="8">
                  <c:v>September</c:v>
                </c:pt>
                <c:pt idx="9">
                  <c:v>October  </c:v>
                </c:pt>
                <c:pt idx="10">
                  <c:v>November </c:v>
                </c:pt>
                <c:pt idx="11">
                  <c:v>December </c:v>
                </c:pt>
              </c:strCache>
            </c:strRef>
          </c:cat>
          <c:val>
            <c:numRef>
              <c:f>Table!$F$6:$F$17</c:f>
              <c:numCache>
                <c:formatCode>#,##0</c:formatCode>
                <c:ptCount val="12"/>
                <c:pt idx="0">
                  <c:v>196036</c:v>
                </c:pt>
                <c:pt idx="1">
                  <c:v>171530</c:v>
                </c:pt>
                <c:pt idx="2">
                  <c:v>160173</c:v>
                </c:pt>
                <c:pt idx="3">
                  <c:v>230106</c:v>
                </c:pt>
                <c:pt idx="4">
                  <c:v>210048</c:v>
                </c:pt>
                <c:pt idx="5">
                  <c:v>202689</c:v>
                </c:pt>
                <c:pt idx="6">
                  <c:v>225517</c:v>
                </c:pt>
                <c:pt idx="7">
                  <c:v>233764</c:v>
                </c:pt>
                <c:pt idx="8">
                  <c:v>210703</c:v>
                </c:pt>
                <c:pt idx="9">
                  <c:v>236635</c:v>
                </c:pt>
                <c:pt idx="10">
                  <c:v>254911</c:v>
                </c:pt>
                <c:pt idx="11">
                  <c:v>197521</c:v>
                </c:pt>
              </c:numCache>
            </c:numRef>
          </c:val>
          <c:smooth val="0"/>
          <c:extLst>
            <c:ext xmlns:c16="http://schemas.microsoft.com/office/drawing/2014/chart" uri="{C3380CC4-5D6E-409C-BE32-E72D297353CC}">
              <c16:uniqueId val="{00000002-89DB-4869-B2EF-E9A90FC6EB5C}"/>
            </c:ext>
          </c:extLst>
        </c:ser>
        <c:ser>
          <c:idx val="2"/>
          <c:order val="5"/>
          <c:tx>
            <c:strRef>
              <c:f>Table!$G$5</c:f>
              <c:strCache>
                <c:ptCount val="1"/>
                <c:pt idx="0">
                  <c:v>2022</c:v>
                </c:pt>
              </c:strCache>
            </c:strRef>
          </c:tx>
          <c:marker>
            <c:symbol val="none"/>
          </c:marker>
          <c:cat>
            <c:strRef>
              <c:f>Table!$A$6:$A$17</c:f>
              <c:strCache>
                <c:ptCount val="12"/>
                <c:pt idx="0">
                  <c:v>January  </c:v>
                </c:pt>
                <c:pt idx="1">
                  <c:v>February </c:v>
                </c:pt>
                <c:pt idx="2">
                  <c:v>March    </c:v>
                </c:pt>
                <c:pt idx="3">
                  <c:v>April    </c:v>
                </c:pt>
                <c:pt idx="4">
                  <c:v>May      </c:v>
                </c:pt>
                <c:pt idx="5">
                  <c:v>June     </c:v>
                </c:pt>
                <c:pt idx="6">
                  <c:v>July     </c:v>
                </c:pt>
                <c:pt idx="7">
                  <c:v>August   </c:v>
                </c:pt>
                <c:pt idx="8">
                  <c:v>September</c:v>
                </c:pt>
                <c:pt idx="9">
                  <c:v>October  </c:v>
                </c:pt>
                <c:pt idx="10">
                  <c:v>November </c:v>
                </c:pt>
                <c:pt idx="11">
                  <c:v>December </c:v>
                </c:pt>
              </c:strCache>
            </c:strRef>
          </c:cat>
          <c:val>
            <c:numRef>
              <c:f>Table!$G$6:$G$17</c:f>
              <c:numCache>
                <c:formatCode>#,##0</c:formatCode>
                <c:ptCount val="12"/>
                <c:pt idx="0">
                  <c:v>231084</c:v>
                </c:pt>
                <c:pt idx="1">
                  <c:v>229492</c:v>
                </c:pt>
                <c:pt idx="2">
                  <c:v>185672</c:v>
                </c:pt>
                <c:pt idx="3">
                  <c:v>333044</c:v>
                </c:pt>
                <c:pt idx="4">
                  <c:v>315046</c:v>
                </c:pt>
                <c:pt idx="5">
                  <c:v>341709</c:v>
                </c:pt>
              </c:numCache>
            </c:numRef>
          </c:val>
          <c:smooth val="0"/>
          <c:extLst>
            <c:ext xmlns:c16="http://schemas.microsoft.com/office/drawing/2014/chart" uri="{C3380CC4-5D6E-409C-BE32-E72D297353CC}">
              <c16:uniqueId val="{00000002-BF8E-45DA-944D-E9EEF811AF1A}"/>
            </c:ext>
          </c:extLst>
        </c:ser>
        <c:dLbls>
          <c:showLegendKey val="0"/>
          <c:showVal val="0"/>
          <c:showCatName val="0"/>
          <c:showSerName val="0"/>
          <c:showPercent val="0"/>
          <c:showBubbleSize val="0"/>
        </c:dLbls>
        <c:smooth val="0"/>
        <c:axId val="152521728"/>
        <c:axId val="156088960"/>
      </c:lineChart>
      <c:catAx>
        <c:axId val="152521728"/>
        <c:scaling>
          <c:orientation val="minMax"/>
        </c:scaling>
        <c:delete val="0"/>
        <c:axPos val="b"/>
        <c:title>
          <c:tx>
            <c:rich>
              <a:bodyPr/>
              <a:lstStyle/>
              <a:p>
                <a:pPr>
                  <a:defRPr sz="1050"/>
                </a:pPr>
                <a:r>
                  <a:rPr lang="en-US" sz="1050"/>
                  <a:t>Month</a:t>
                </a:r>
              </a:p>
            </c:rich>
          </c:tx>
          <c:overlay val="0"/>
        </c:title>
        <c:numFmt formatCode="General" sourceLinked="0"/>
        <c:majorTickMark val="out"/>
        <c:minorTickMark val="none"/>
        <c:tickLblPos val="nextTo"/>
        <c:crossAx val="156088960"/>
        <c:crosses val="autoZero"/>
        <c:auto val="1"/>
        <c:lblAlgn val="ctr"/>
        <c:lblOffset val="100"/>
        <c:noMultiLvlLbl val="0"/>
      </c:catAx>
      <c:valAx>
        <c:axId val="156088960"/>
        <c:scaling>
          <c:orientation val="minMax"/>
        </c:scaling>
        <c:delete val="0"/>
        <c:axPos val="l"/>
        <c:majorGridlines/>
        <c:title>
          <c:tx>
            <c:rich>
              <a:bodyPr rot="-5400000" vert="horz"/>
              <a:lstStyle/>
              <a:p>
                <a:pPr>
                  <a:defRPr sz="1050"/>
                </a:pPr>
                <a:r>
                  <a:rPr lang="en-US" sz="1050"/>
                  <a:t>Number of claims</a:t>
                </a:r>
              </a:p>
            </c:rich>
          </c:tx>
          <c:layout>
            <c:manualLayout>
              <c:xMode val="edge"/>
              <c:yMode val="edge"/>
              <c:x val="1.1928429423459244E-2"/>
              <c:y val="0.31716615237284529"/>
            </c:manualLayout>
          </c:layout>
          <c:overlay val="0"/>
        </c:title>
        <c:numFmt formatCode="#,##0" sourceLinked="1"/>
        <c:majorTickMark val="out"/>
        <c:minorTickMark val="none"/>
        <c:tickLblPos val="nextTo"/>
        <c:txPr>
          <a:bodyPr/>
          <a:lstStyle/>
          <a:p>
            <a:pPr>
              <a:defRPr sz="900"/>
            </a:pPr>
            <a:endParaRPr lang="en-US"/>
          </a:p>
        </c:txPr>
        <c:crossAx val="152521728"/>
        <c:crosses val="autoZero"/>
        <c:crossBetween val="midCat"/>
      </c:valAx>
    </c:plotArea>
    <c:legend>
      <c:legendPos val="r"/>
      <c:layout>
        <c:manualLayout>
          <c:xMode val="edge"/>
          <c:yMode val="edge"/>
          <c:x val="0.85633302546923185"/>
          <c:y val="0.36723185784209406"/>
          <c:w val="0.1272699568411689"/>
          <c:h val="0.38135860136127053"/>
        </c:manualLayout>
      </c:layout>
      <c:overlay val="0"/>
      <c:txPr>
        <a:bodyPr/>
        <a:lstStyle/>
        <a:p>
          <a:pPr>
            <a:defRPr sz="900"/>
          </a:pPr>
          <a:endParaRPr lang="en-US"/>
        </a:p>
      </c:txPr>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7</xdr:col>
      <xdr:colOff>0</xdr:colOff>
      <xdr:row>0</xdr:row>
      <xdr:rowOff>0</xdr:rowOff>
    </xdr:from>
    <xdr:ext cx="1699683" cy="650875"/>
    <xdr:pic>
      <xdr:nvPicPr>
        <xdr:cNvPr id="2" name="Picture 1">
          <a:extLst>
            <a:ext uri="{FF2B5EF4-FFF2-40B4-BE49-F238E27FC236}">
              <a16:creationId xmlns:a16="http://schemas.microsoft.com/office/drawing/2014/main" id="{64006339-BC5B-4F21-91CC-5F24738F09DB}"/>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267200" y="0"/>
          <a:ext cx="1699683" cy="65087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7</xdr:col>
      <xdr:colOff>285750</xdr:colOff>
      <xdr:row>0</xdr:row>
      <xdr:rowOff>146050</xdr:rowOff>
    </xdr:from>
    <xdr:to>
      <xdr:col>17</xdr:col>
      <xdr:colOff>95250</xdr:colOff>
      <xdr:row>21</xdr:row>
      <xdr:rowOff>120650</xdr:rowOff>
    </xdr:to>
    <xdr:graphicFrame macro="">
      <xdr:nvGraphicFramePr>
        <xdr:cNvPr id="2" name="Chart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15D0A0-3379-46FE-A2D9-FDE4B62FB47B}">
  <dimension ref="A4:J77"/>
  <sheetViews>
    <sheetView tabSelected="1" zoomScale="120" zoomScaleNormal="120" workbookViewId="0"/>
  </sheetViews>
  <sheetFormatPr defaultColWidth="8.7265625" defaultRowHeight="12.5" x14ac:dyDescent="0.25"/>
  <cols>
    <col min="1" max="16384" width="8.7265625" style="16"/>
  </cols>
  <sheetData>
    <row r="4" spans="1:10" ht="13" x14ac:dyDescent="0.3">
      <c r="A4" s="15" t="s">
        <v>18</v>
      </c>
    </row>
    <row r="5" spans="1:10" ht="12.5" customHeight="1" x14ac:dyDescent="0.25">
      <c r="A5" s="21" t="s">
        <v>19</v>
      </c>
      <c r="B5" s="22"/>
      <c r="C5" s="22"/>
      <c r="D5" s="22"/>
      <c r="E5" s="22"/>
      <c r="F5" s="22"/>
      <c r="G5" s="22"/>
      <c r="H5" s="22"/>
      <c r="I5" s="22"/>
      <c r="J5" s="22"/>
    </row>
    <row r="6" spans="1:10" x14ac:dyDescent="0.25">
      <c r="A6" s="22"/>
      <c r="B6" s="22"/>
      <c r="C6" s="22"/>
      <c r="D6" s="22"/>
      <c r="E6" s="22"/>
      <c r="F6" s="22"/>
      <c r="G6" s="22"/>
      <c r="H6" s="22"/>
      <c r="I6" s="22"/>
      <c r="J6" s="22"/>
    </row>
    <row r="7" spans="1:10" x14ac:dyDescent="0.25">
      <c r="A7" s="22"/>
      <c r="B7" s="22"/>
      <c r="C7" s="22"/>
      <c r="D7" s="22"/>
      <c r="E7" s="22"/>
      <c r="F7" s="22"/>
      <c r="G7" s="22"/>
      <c r="H7" s="22"/>
      <c r="I7" s="22"/>
      <c r="J7" s="22"/>
    </row>
    <row r="8" spans="1:10" ht="15.5" x14ac:dyDescent="0.35">
      <c r="A8" s="17"/>
    </row>
    <row r="9" spans="1:10" x14ac:dyDescent="0.25">
      <c r="A9" s="21" t="s">
        <v>28</v>
      </c>
      <c r="B9" s="22"/>
      <c r="C9" s="22"/>
      <c r="D9" s="22"/>
      <c r="E9" s="22"/>
      <c r="F9" s="22"/>
      <c r="G9" s="22"/>
      <c r="H9" s="22"/>
      <c r="I9" s="22"/>
      <c r="J9" s="22"/>
    </row>
    <row r="10" spans="1:10" x14ac:dyDescent="0.25">
      <c r="A10" s="21"/>
      <c r="B10" s="22"/>
      <c r="C10" s="22"/>
      <c r="D10" s="22"/>
      <c r="E10" s="22"/>
      <c r="F10" s="22"/>
      <c r="G10" s="22"/>
      <c r="H10" s="22"/>
      <c r="I10" s="22"/>
      <c r="J10" s="22"/>
    </row>
    <row r="11" spans="1:10" x14ac:dyDescent="0.25">
      <c r="A11" s="21"/>
      <c r="B11" s="22"/>
      <c r="C11" s="22"/>
      <c r="D11" s="22"/>
      <c r="E11" s="22"/>
      <c r="F11" s="22"/>
      <c r="G11" s="22"/>
      <c r="H11" s="22"/>
      <c r="I11" s="22"/>
      <c r="J11" s="22"/>
    </row>
    <row r="12" spans="1:10" x14ac:dyDescent="0.25">
      <c r="A12" s="22"/>
      <c r="B12" s="22"/>
      <c r="C12" s="22"/>
      <c r="D12" s="22"/>
      <c r="E12" s="22"/>
      <c r="F12" s="22"/>
      <c r="G12" s="22"/>
      <c r="H12" s="22"/>
      <c r="I12" s="22"/>
      <c r="J12" s="22"/>
    </row>
    <row r="13" spans="1:10" ht="15.5" x14ac:dyDescent="0.35">
      <c r="A13" s="17"/>
    </row>
    <row r="14" spans="1:10" ht="13" x14ac:dyDescent="0.3">
      <c r="A14" s="18" t="s">
        <v>30</v>
      </c>
    </row>
    <row r="15" spans="1:10" x14ac:dyDescent="0.25">
      <c r="A15" s="20" t="s">
        <v>33</v>
      </c>
    </row>
    <row r="16" spans="1:10" x14ac:dyDescent="0.25">
      <c r="A16" s="16" t="s">
        <v>32</v>
      </c>
    </row>
    <row r="17" spans="1:10" x14ac:dyDescent="0.25">
      <c r="A17" s="20"/>
    </row>
    <row r="18" spans="1:10" ht="13" x14ac:dyDescent="0.3">
      <c r="A18" s="18" t="s">
        <v>20</v>
      </c>
    </row>
    <row r="19" spans="1:10" x14ac:dyDescent="0.25">
      <c r="A19" s="24" t="s">
        <v>21</v>
      </c>
      <c r="B19" s="24"/>
      <c r="C19" s="24"/>
      <c r="D19" s="24"/>
      <c r="E19" s="24"/>
      <c r="F19" s="24"/>
      <c r="G19" s="24"/>
      <c r="H19" s="24"/>
      <c r="I19" s="24"/>
      <c r="J19" s="24"/>
    </row>
    <row r="20" spans="1:10" x14ac:dyDescent="0.25">
      <c r="A20" s="24"/>
      <c r="B20" s="24"/>
      <c r="C20" s="24"/>
      <c r="D20" s="24"/>
      <c r="E20" s="24"/>
      <c r="F20" s="24"/>
      <c r="G20" s="24"/>
      <c r="H20" s="24"/>
      <c r="I20" s="24"/>
      <c r="J20" s="24"/>
    </row>
    <row r="21" spans="1:10" x14ac:dyDescent="0.25">
      <c r="A21" s="24"/>
      <c r="B21" s="24"/>
      <c r="C21" s="24"/>
      <c r="D21" s="24"/>
      <c r="E21" s="24"/>
      <c r="F21" s="24"/>
      <c r="G21" s="24"/>
      <c r="H21" s="24"/>
      <c r="I21" s="24"/>
      <c r="J21" s="24"/>
    </row>
    <row r="22" spans="1:10" x14ac:dyDescent="0.25">
      <c r="A22" s="24"/>
      <c r="B22" s="24"/>
      <c r="C22" s="24"/>
      <c r="D22" s="24"/>
      <c r="E22" s="24"/>
      <c r="F22" s="24"/>
      <c r="G22" s="24"/>
      <c r="H22" s="24"/>
      <c r="I22" s="24"/>
      <c r="J22" s="24"/>
    </row>
    <row r="23" spans="1:10" x14ac:dyDescent="0.25">
      <c r="A23" s="24"/>
      <c r="B23" s="24"/>
      <c r="C23" s="24"/>
      <c r="D23" s="24"/>
      <c r="E23" s="24"/>
      <c r="F23" s="24"/>
      <c r="G23" s="24"/>
      <c r="H23" s="24"/>
      <c r="I23" s="24"/>
      <c r="J23" s="24"/>
    </row>
    <row r="24" spans="1:10" x14ac:dyDescent="0.25">
      <c r="A24" s="24"/>
      <c r="B24" s="24"/>
      <c r="C24" s="24"/>
      <c r="D24" s="24"/>
      <c r="E24" s="24"/>
      <c r="F24" s="24"/>
      <c r="G24" s="24"/>
      <c r="H24" s="24"/>
      <c r="I24" s="24"/>
      <c r="J24" s="24"/>
    </row>
    <row r="25" spans="1:10" x14ac:dyDescent="0.25">
      <c r="A25" s="24"/>
      <c r="B25" s="24"/>
      <c r="C25" s="24"/>
      <c r="D25" s="24"/>
      <c r="E25" s="24"/>
      <c r="F25" s="24"/>
      <c r="G25" s="24"/>
      <c r="H25" s="24"/>
      <c r="I25" s="24"/>
      <c r="J25" s="24"/>
    </row>
    <row r="26" spans="1:10" x14ac:dyDescent="0.25">
      <c r="A26" s="24"/>
      <c r="B26" s="24"/>
      <c r="C26" s="24"/>
      <c r="D26" s="24"/>
      <c r="E26" s="24"/>
      <c r="F26" s="24"/>
      <c r="G26" s="24"/>
      <c r="H26" s="24"/>
      <c r="I26" s="24"/>
      <c r="J26" s="24"/>
    </row>
    <row r="27" spans="1:10" x14ac:dyDescent="0.25">
      <c r="A27" s="24"/>
      <c r="B27" s="24"/>
      <c r="C27" s="24"/>
      <c r="D27" s="24"/>
      <c r="E27" s="24"/>
      <c r="F27" s="24"/>
      <c r="G27" s="24"/>
      <c r="H27" s="24"/>
      <c r="I27" s="24"/>
      <c r="J27" s="24"/>
    </row>
    <row r="28" spans="1:10" x14ac:dyDescent="0.25">
      <c r="A28" s="24"/>
      <c r="B28" s="24"/>
      <c r="C28" s="24"/>
      <c r="D28" s="24"/>
      <c r="E28" s="24"/>
      <c r="F28" s="24"/>
      <c r="G28" s="24"/>
      <c r="H28" s="24"/>
      <c r="I28" s="24"/>
      <c r="J28" s="24"/>
    </row>
    <row r="29" spans="1:10" x14ac:dyDescent="0.25">
      <c r="A29" s="24"/>
      <c r="B29" s="24"/>
      <c r="C29" s="24"/>
      <c r="D29" s="24"/>
      <c r="E29" s="24"/>
      <c r="F29" s="24"/>
      <c r="G29" s="24"/>
      <c r="H29" s="24"/>
      <c r="I29" s="24"/>
      <c r="J29" s="24"/>
    </row>
    <row r="30" spans="1:10" x14ac:dyDescent="0.25">
      <c r="A30" s="24"/>
      <c r="B30" s="24"/>
      <c r="C30" s="24"/>
      <c r="D30" s="24"/>
      <c r="E30" s="24"/>
      <c r="F30" s="24"/>
      <c r="G30" s="24"/>
      <c r="H30" s="24"/>
      <c r="I30" s="24"/>
      <c r="J30" s="24"/>
    </row>
    <row r="31" spans="1:10" x14ac:dyDescent="0.25">
      <c r="A31" s="24"/>
      <c r="B31" s="24"/>
      <c r="C31" s="24"/>
      <c r="D31" s="24"/>
      <c r="E31" s="24"/>
      <c r="F31" s="24"/>
      <c r="G31" s="24"/>
      <c r="H31" s="24"/>
      <c r="I31" s="24"/>
      <c r="J31" s="24"/>
    </row>
    <row r="32" spans="1:10" x14ac:dyDescent="0.25">
      <c r="A32" s="24"/>
      <c r="B32" s="24"/>
      <c r="C32" s="24"/>
      <c r="D32" s="24"/>
      <c r="E32" s="24"/>
      <c r="F32" s="24"/>
      <c r="G32" s="24"/>
      <c r="H32" s="24"/>
      <c r="I32" s="24"/>
      <c r="J32" s="24"/>
    </row>
    <row r="33" spans="1:10" x14ac:dyDescent="0.25">
      <c r="A33" s="24"/>
      <c r="B33" s="24"/>
      <c r="C33" s="24"/>
      <c r="D33" s="24"/>
      <c r="E33" s="24"/>
      <c r="F33" s="24"/>
      <c r="G33" s="24"/>
      <c r="H33" s="24"/>
      <c r="I33" s="24"/>
      <c r="J33" s="24"/>
    </row>
    <row r="34" spans="1:10" x14ac:dyDescent="0.25">
      <c r="A34" s="24"/>
      <c r="B34" s="24"/>
      <c r="C34" s="24"/>
      <c r="D34" s="24"/>
      <c r="E34" s="24"/>
      <c r="F34" s="24"/>
      <c r="G34" s="24"/>
      <c r="H34" s="24"/>
      <c r="I34" s="24"/>
      <c r="J34" s="24"/>
    </row>
    <row r="35" spans="1:10" x14ac:dyDescent="0.25">
      <c r="A35" s="24"/>
      <c r="B35" s="24"/>
      <c r="C35" s="24"/>
      <c r="D35" s="24"/>
      <c r="E35" s="24"/>
      <c r="F35" s="24"/>
      <c r="G35" s="24"/>
      <c r="H35" s="24"/>
      <c r="I35" s="24"/>
      <c r="J35" s="24"/>
    </row>
    <row r="36" spans="1:10" x14ac:dyDescent="0.25">
      <c r="A36" s="24"/>
      <c r="B36" s="24"/>
      <c r="C36" s="24"/>
      <c r="D36" s="24"/>
      <c r="E36" s="24"/>
      <c r="F36" s="24"/>
      <c r="G36" s="24"/>
      <c r="H36" s="24"/>
      <c r="I36" s="24"/>
      <c r="J36" s="24"/>
    </row>
    <row r="37" spans="1:10" x14ac:dyDescent="0.25">
      <c r="A37" s="24"/>
      <c r="B37" s="24"/>
      <c r="C37" s="24"/>
      <c r="D37" s="24"/>
      <c r="E37" s="24"/>
      <c r="F37" s="24"/>
      <c r="G37" s="24"/>
      <c r="H37" s="24"/>
      <c r="I37" s="24"/>
      <c r="J37" s="24"/>
    </row>
    <row r="38" spans="1:10" x14ac:dyDescent="0.25">
      <c r="A38" s="24"/>
      <c r="B38" s="24"/>
      <c r="C38" s="24"/>
      <c r="D38" s="24"/>
      <c r="E38" s="24"/>
      <c r="F38" s="24"/>
      <c r="G38" s="24"/>
      <c r="H38" s="24"/>
      <c r="I38" s="24"/>
      <c r="J38" s="24"/>
    </row>
    <row r="39" spans="1:10" x14ac:dyDescent="0.25">
      <c r="A39" s="24"/>
      <c r="B39" s="24"/>
      <c r="C39" s="24"/>
      <c r="D39" s="24"/>
      <c r="E39" s="24"/>
      <c r="F39" s="24"/>
      <c r="G39" s="24"/>
      <c r="H39" s="24"/>
      <c r="I39" s="24"/>
      <c r="J39" s="24"/>
    </row>
    <row r="40" spans="1:10" x14ac:dyDescent="0.25">
      <c r="A40" s="21" t="s">
        <v>29</v>
      </c>
      <c r="B40" s="25"/>
      <c r="C40" s="25"/>
      <c r="D40" s="25"/>
      <c r="E40" s="25"/>
      <c r="F40" s="25"/>
      <c r="G40" s="25"/>
      <c r="H40" s="25"/>
      <c r="I40" s="25"/>
      <c r="J40" s="25"/>
    </row>
    <row r="41" spans="1:10" x14ac:dyDescent="0.25">
      <c r="A41" s="25"/>
      <c r="B41" s="25"/>
      <c r="C41" s="25"/>
      <c r="D41" s="25"/>
      <c r="E41" s="25"/>
      <c r="F41" s="25"/>
      <c r="G41" s="25"/>
      <c r="H41" s="25"/>
      <c r="I41" s="25"/>
      <c r="J41" s="25"/>
    </row>
    <row r="42" spans="1:10" x14ac:dyDescent="0.25">
      <c r="A42" s="25"/>
      <c r="B42" s="25"/>
      <c r="C42" s="25"/>
      <c r="D42" s="25"/>
      <c r="E42" s="25"/>
      <c r="F42" s="25"/>
      <c r="G42" s="25"/>
      <c r="H42" s="25"/>
      <c r="I42" s="25"/>
      <c r="J42" s="25"/>
    </row>
    <row r="43" spans="1:10" x14ac:dyDescent="0.25">
      <c r="A43" s="25"/>
      <c r="B43" s="25"/>
      <c r="C43" s="25"/>
      <c r="D43" s="25"/>
      <c r="E43" s="25"/>
      <c r="F43" s="25"/>
      <c r="G43" s="25"/>
      <c r="H43" s="25"/>
      <c r="I43" s="25"/>
      <c r="J43" s="25"/>
    </row>
    <row r="44" spans="1:10" x14ac:dyDescent="0.25">
      <c r="A44" s="25"/>
      <c r="B44" s="25"/>
      <c r="C44" s="25"/>
      <c r="D44" s="25"/>
      <c r="E44" s="25"/>
      <c r="F44" s="25"/>
      <c r="G44" s="25"/>
      <c r="H44" s="25"/>
      <c r="I44" s="25"/>
      <c r="J44" s="25"/>
    </row>
    <row r="45" spans="1:10" x14ac:dyDescent="0.25">
      <c r="A45" s="25"/>
      <c r="B45" s="25"/>
      <c r="C45" s="25"/>
      <c r="D45" s="25"/>
      <c r="E45" s="25"/>
      <c r="F45" s="25"/>
      <c r="G45" s="25"/>
      <c r="H45" s="25"/>
      <c r="I45" s="25"/>
      <c r="J45" s="25"/>
    </row>
    <row r="46" spans="1:10" x14ac:dyDescent="0.25">
      <c r="A46" s="25"/>
      <c r="B46" s="25"/>
      <c r="C46" s="25"/>
      <c r="D46" s="25"/>
      <c r="E46" s="25"/>
      <c r="F46" s="25"/>
      <c r="G46" s="25"/>
      <c r="H46" s="25"/>
      <c r="I46" s="25"/>
      <c r="J46" s="25"/>
    </row>
    <row r="47" spans="1:10" x14ac:dyDescent="0.25">
      <c r="A47" s="25"/>
      <c r="B47" s="25"/>
      <c r="C47" s="25"/>
      <c r="D47" s="25"/>
      <c r="E47" s="25"/>
      <c r="F47" s="25"/>
      <c r="G47" s="25"/>
      <c r="H47" s="25"/>
      <c r="I47" s="25"/>
      <c r="J47" s="25"/>
    </row>
    <row r="48" spans="1:10" x14ac:dyDescent="0.25">
      <c r="A48" s="25"/>
      <c r="B48" s="25"/>
      <c r="C48" s="25"/>
      <c r="D48" s="25"/>
      <c r="E48" s="25"/>
      <c r="F48" s="25"/>
      <c r="G48" s="25"/>
      <c r="H48" s="25"/>
      <c r="I48" s="25"/>
      <c r="J48" s="25"/>
    </row>
    <row r="49" spans="1:10" x14ac:dyDescent="0.25">
      <c r="A49" s="25"/>
      <c r="B49" s="25"/>
      <c r="C49" s="25"/>
      <c r="D49" s="25"/>
      <c r="E49" s="25"/>
      <c r="F49" s="25"/>
      <c r="G49" s="25"/>
      <c r="H49" s="25"/>
      <c r="I49" s="25"/>
      <c r="J49" s="25"/>
    </row>
    <row r="50" spans="1:10" x14ac:dyDescent="0.25">
      <c r="A50" s="25"/>
      <c r="B50" s="25"/>
      <c r="C50" s="25"/>
      <c r="D50" s="25"/>
      <c r="E50" s="25"/>
      <c r="F50" s="25"/>
      <c r="G50" s="25"/>
      <c r="H50" s="25"/>
      <c r="I50" s="25"/>
      <c r="J50" s="25"/>
    </row>
    <row r="52" spans="1:10" ht="13" x14ac:dyDescent="0.3">
      <c r="A52" s="18" t="s">
        <v>22</v>
      </c>
    </row>
    <row r="53" spans="1:10" x14ac:dyDescent="0.25">
      <c r="A53" s="26" t="s">
        <v>23</v>
      </c>
      <c r="B53" s="27"/>
      <c r="C53" s="27"/>
      <c r="D53" s="27"/>
      <c r="E53" s="27"/>
      <c r="F53" s="27"/>
      <c r="G53" s="27"/>
      <c r="H53" s="27"/>
      <c r="I53" s="27"/>
      <c r="J53" s="27"/>
    </row>
    <row r="54" spans="1:10" x14ac:dyDescent="0.25">
      <c r="A54" s="27"/>
      <c r="B54" s="27"/>
      <c r="C54" s="27"/>
      <c r="D54" s="27"/>
      <c r="E54" s="27"/>
      <c r="F54" s="27"/>
      <c r="G54" s="27"/>
      <c r="H54" s="27"/>
      <c r="I54" s="27"/>
      <c r="J54" s="27"/>
    </row>
    <row r="55" spans="1:10" x14ac:dyDescent="0.25">
      <c r="A55" s="27"/>
      <c r="B55" s="27"/>
      <c r="C55" s="27"/>
      <c r="D55" s="27"/>
      <c r="E55" s="27"/>
      <c r="F55" s="27"/>
      <c r="G55" s="27"/>
      <c r="H55" s="27"/>
      <c r="I55" s="27"/>
      <c r="J55" s="27"/>
    </row>
    <row r="56" spans="1:10" x14ac:dyDescent="0.25">
      <c r="A56" s="27"/>
      <c r="B56" s="27"/>
      <c r="C56" s="27"/>
      <c r="D56" s="27"/>
      <c r="E56" s="27"/>
      <c r="F56" s="27"/>
      <c r="G56" s="27"/>
      <c r="H56" s="27"/>
      <c r="I56" s="27"/>
      <c r="J56" s="27"/>
    </row>
    <row r="57" spans="1:10" x14ac:dyDescent="0.25">
      <c r="A57" s="27"/>
      <c r="B57" s="27"/>
      <c r="C57" s="27"/>
      <c r="D57" s="27"/>
      <c r="E57" s="27"/>
      <c r="F57" s="27"/>
      <c r="G57" s="27"/>
      <c r="H57" s="27"/>
      <c r="I57" s="27"/>
      <c r="J57" s="27"/>
    </row>
    <row r="58" spans="1:10" x14ac:dyDescent="0.25">
      <c r="A58" s="27"/>
      <c r="B58" s="27"/>
      <c r="C58" s="27"/>
      <c r="D58" s="27"/>
      <c r="E58" s="27"/>
      <c r="F58" s="27"/>
      <c r="G58" s="27"/>
      <c r="H58" s="27"/>
      <c r="I58" s="27"/>
      <c r="J58" s="27"/>
    </row>
    <row r="59" spans="1:10" x14ac:dyDescent="0.25">
      <c r="A59" s="27"/>
      <c r="B59" s="27"/>
      <c r="C59" s="27"/>
      <c r="D59" s="27"/>
      <c r="E59" s="27"/>
      <c r="F59" s="27"/>
      <c r="G59" s="27"/>
      <c r="H59" s="27"/>
      <c r="I59" s="27"/>
      <c r="J59" s="27"/>
    </row>
    <row r="60" spans="1:10" x14ac:dyDescent="0.25">
      <c r="A60" s="27"/>
      <c r="B60" s="27"/>
      <c r="C60" s="27"/>
      <c r="D60" s="27"/>
      <c r="E60" s="27"/>
      <c r="F60" s="27"/>
      <c r="G60" s="27"/>
      <c r="H60" s="27"/>
      <c r="I60" s="27"/>
      <c r="J60" s="27"/>
    </row>
    <row r="61" spans="1:10" x14ac:dyDescent="0.25">
      <c r="A61" s="27"/>
      <c r="B61" s="27"/>
      <c r="C61" s="27"/>
      <c r="D61" s="27"/>
      <c r="E61" s="27"/>
      <c r="F61" s="27"/>
      <c r="G61" s="27"/>
      <c r="H61" s="27"/>
      <c r="I61" s="27"/>
      <c r="J61" s="27"/>
    </row>
    <row r="62" spans="1:10" x14ac:dyDescent="0.25">
      <c r="A62" s="27"/>
      <c r="B62" s="27"/>
      <c r="C62" s="27"/>
      <c r="D62" s="27"/>
      <c r="E62" s="27"/>
      <c r="F62" s="27"/>
      <c r="G62" s="27"/>
      <c r="H62" s="27"/>
      <c r="I62" s="27"/>
      <c r="J62" s="27"/>
    </row>
    <row r="63" spans="1:10" x14ac:dyDescent="0.25">
      <c r="A63" s="27"/>
      <c r="B63" s="27"/>
      <c r="C63" s="27"/>
      <c r="D63" s="27"/>
      <c r="E63" s="27"/>
      <c r="F63" s="27"/>
      <c r="G63" s="27"/>
      <c r="H63" s="27"/>
      <c r="I63" s="27"/>
      <c r="J63" s="27"/>
    </row>
    <row r="65" spans="1:10" ht="13" x14ac:dyDescent="0.3">
      <c r="A65" s="18" t="s">
        <v>24</v>
      </c>
    </row>
    <row r="66" spans="1:10" x14ac:dyDescent="0.25">
      <c r="A66" s="21" t="s">
        <v>34</v>
      </c>
      <c r="B66" s="22"/>
      <c r="C66" s="22"/>
      <c r="D66" s="22"/>
      <c r="E66" s="22"/>
      <c r="F66" s="22"/>
      <c r="G66" s="22"/>
      <c r="H66" s="22"/>
      <c r="I66" s="22"/>
      <c r="J66" s="22"/>
    </row>
    <row r="67" spans="1:10" x14ac:dyDescent="0.25">
      <c r="A67" s="21"/>
      <c r="B67" s="22"/>
      <c r="C67" s="22"/>
      <c r="D67" s="22"/>
      <c r="E67" s="22"/>
      <c r="F67" s="22"/>
      <c r="G67" s="22"/>
      <c r="H67" s="22"/>
      <c r="I67" s="22"/>
      <c r="J67" s="22"/>
    </row>
    <row r="68" spans="1:10" x14ac:dyDescent="0.25">
      <c r="A68" s="22"/>
      <c r="B68" s="22"/>
      <c r="C68" s="22"/>
      <c r="D68" s="22"/>
      <c r="E68" s="22"/>
      <c r="F68" s="22"/>
      <c r="G68" s="22"/>
      <c r="H68" s="22"/>
      <c r="I68" s="22"/>
      <c r="J68" s="22"/>
    </row>
    <row r="70" spans="1:10" x14ac:dyDescent="0.25">
      <c r="A70" s="23" t="s">
        <v>25</v>
      </c>
      <c r="B70" s="21"/>
      <c r="C70" s="21"/>
      <c r="D70" s="21"/>
      <c r="E70" s="21"/>
      <c r="F70" s="21"/>
      <c r="G70" s="21"/>
      <c r="H70" s="21"/>
      <c r="I70" s="21"/>
      <c r="J70" s="21"/>
    </row>
    <row r="71" spans="1:10" x14ac:dyDescent="0.25">
      <c r="A71" s="21"/>
      <c r="B71" s="21"/>
      <c r="C71" s="21"/>
      <c r="D71" s="21"/>
      <c r="E71" s="21"/>
      <c r="F71" s="21"/>
      <c r="G71" s="21"/>
      <c r="H71" s="21"/>
      <c r="I71" s="21"/>
      <c r="J71" s="21"/>
    </row>
    <row r="72" spans="1:10" x14ac:dyDescent="0.25">
      <c r="A72" s="21"/>
      <c r="B72" s="21"/>
      <c r="C72" s="21"/>
      <c r="D72" s="21"/>
      <c r="E72" s="21"/>
      <c r="F72" s="21"/>
      <c r="G72" s="21"/>
      <c r="H72" s="21"/>
      <c r="I72" s="21"/>
      <c r="J72" s="21"/>
    </row>
    <row r="73" spans="1:10" x14ac:dyDescent="0.25">
      <c r="A73" s="21"/>
      <c r="B73" s="21"/>
      <c r="C73" s="21"/>
      <c r="D73" s="21"/>
      <c r="E73" s="21"/>
      <c r="F73" s="21"/>
      <c r="G73" s="21"/>
      <c r="H73" s="21"/>
      <c r="I73" s="21"/>
      <c r="J73" s="21"/>
    </row>
    <row r="74" spans="1:10" x14ac:dyDescent="0.25">
      <c r="A74" s="21"/>
      <c r="B74" s="21"/>
      <c r="C74" s="21"/>
      <c r="D74" s="21"/>
      <c r="E74" s="21"/>
      <c r="F74" s="21"/>
      <c r="G74" s="21"/>
      <c r="H74" s="21"/>
      <c r="I74" s="21"/>
      <c r="J74" s="21"/>
    </row>
    <row r="75" spans="1:10" x14ac:dyDescent="0.25">
      <c r="A75" s="21"/>
      <c r="B75" s="21"/>
      <c r="C75" s="21"/>
      <c r="D75" s="21"/>
      <c r="E75" s="21"/>
      <c r="F75" s="21"/>
      <c r="G75" s="21"/>
      <c r="H75" s="21"/>
      <c r="I75" s="21"/>
      <c r="J75" s="21"/>
    </row>
    <row r="77" spans="1:10" x14ac:dyDescent="0.25">
      <c r="A77" s="19" t="s">
        <v>26</v>
      </c>
      <c r="B77" s="16" t="s">
        <v>27</v>
      </c>
    </row>
  </sheetData>
  <mergeCells count="7">
    <mergeCell ref="A66:J68"/>
    <mergeCell ref="A70:J75"/>
    <mergeCell ref="A5:J7"/>
    <mergeCell ref="A9:J12"/>
    <mergeCell ref="A19:J39"/>
    <mergeCell ref="A40:J50"/>
    <mergeCell ref="A53:J63"/>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4"/>
  <sheetViews>
    <sheetView workbookViewId="0"/>
  </sheetViews>
  <sheetFormatPr defaultRowHeight="12.5" x14ac:dyDescent="0.25"/>
  <cols>
    <col min="1" max="1" width="10.26953125" customWidth="1"/>
    <col min="2" max="7" width="9" style="2" customWidth="1"/>
    <col min="8" max="8" width="11.08984375" bestFit="1" customWidth="1"/>
  </cols>
  <sheetData>
    <row r="1" spans="1:7" ht="16" x14ac:dyDescent="0.3">
      <c r="A1" s="1" t="s">
        <v>36</v>
      </c>
    </row>
    <row r="4" spans="1:7" ht="13" x14ac:dyDescent="0.3">
      <c r="A4" s="9"/>
      <c r="B4" s="28" t="s">
        <v>13</v>
      </c>
      <c r="C4" s="28"/>
      <c r="D4" s="28"/>
      <c r="E4" s="28"/>
      <c r="F4" s="28"/>
      <c r="G4" s="29"/>
    </row>
    <row r="5" spans="1:7" ht="13" x14ac:dyDescent="0.3">
      <c r="A5" s="10" t="s">
        <v>12</v>
      </c>
      <c r="B5" s="33">
        <v>2017</v>
      </c>
      <c r="C5" s="5">
        <v>2018</v>
      </c>
      <c r="D5" s="5">
        <v>2019</v>
      </c>
      <c r="E5" s="5">
        <v>2020</v>
      </c>
      <c r="F5" s="5">
        <v>2021</v>
      </c>
      <c r="G5" s="6">
        <v>2022</v>
      </c>
    </row>
    <row r="6" spans="1:7" x14ac:dyDescent="0.25">
      <c r="A6" s="11" t="s">
        <v>4</v>
      </c>
      <c r="B6" s="34"/>
      <c r="C6" s="3">
        <v>474830</v>
      </c>
      <c r="D6" s="3">
        <v>523600</v>
      </c>
      <c r="E6" s="3">
        <v>525848</v>
      </c>
      <c r="F6" s="3">
        <v>196036</v>
      </c>
      <c r="G6" s="4">
        <v>231084</v>
      </c>
    </row>
    <row r="7" spans="1:7" x14ac:dyDescent="0.25">
      <c r="A7" s="11" t="s">
        <v>3</v>
      </c>
      <c r="B7" s="34"/>
      <c r="C7" s="3">
        <v>379801</v>
      </c>
      <c r="D7" s="3">
        <v>452332</v>
      </c>
      <c r="E7" s="3">
        <v>444914</v>
      </c>
      <c r="F7" s="3">
        <v>171530</v>
      </c>
      <c r="G7" s="4">
        <v>229492</v>
      </c>
    </row>
    <row r="8" spans="1:7" x14ac:dyDescent="0.25">
      <c r="A8" s="11" t="s">
        <v>7</v>
      </c>
      <c r="B8" s="34"/>
      <c r="C8" s="3">
        <v>485210</v>
      </c>
      <c r="D8" s="3">
        <v>486114</v>
      </c>
      <c r="E8" s="3">
        <v>235823</v>
      </c>
      <c r="F8" s="3">
        <v>160173</v>
      </c>
      <c r="G8" s="4">
        <v>185672</v>
      </c>
    </row>
    <row r="9" spans="1:7" x14ac:dyDescent="0.25">
      <c r="A9" s="11" t="s">
        <v>0</v>
      </c>
      <c r="B9" s="34">
        <v>475013</v>
      </c>
      <c r="C9" s="3">
        <v>472949</v>
      </c>
      <c r="D9" s="3">
        <v>433056</v>
      </c>
      <c r="E9" s="3">
        <v>14188</v>
      </c>
      <c r="F9" s="3">
        <v>230106</v>
      </c>
      <c r="G9" s="4">
        <v>333044</v>
      </c>
    </row>
    <row r="10" spans="1:7" x14ac:dyDescent="0.25">
      <c r="A10" s="11" t="s">
        <v>8</v>
      </c>
      <c r="B10" s="34">
        <v>501380</v>
      </c>
      <c r="C10" s="3">
        <v>495350</v>
      </c>
      <c r="D10" s="3">
        <v>510944</v>
      </c>
      <c r="E10" s="3">
        <v>9468</v>
      </c>
      <c r="F10" s="3">
        <v>210048</v>
      </c>
      <c r="G10" s="4">
        <v>315046</v>
      </c>
    </row>
    <row r="11" spans="1:7" x14ac:dyDescent="0.25">
      <c r="A11" s="11" t="s">
        <v>6</v>
      </c>
      <c r="B11" s="34">
        <v>452169</v>
      </c>
      <c r="C11" s="3">
        <v>427707</v>
      </c>
      <c r="D11" s="3">
        <v>442425</v>
      </c>
      <c r="E11" s="3">
        <v>26664</v>
      </c>
      <c r="F11" s="3">
        <v>202689</v>
      </c>
      <c r="G11" s="4">
        <v>341709</v>
      </c>
    </row>
    <row r="12" spans="1:7" x14ac:dyDescent="0.25">
      <c r="A12" s="11" t="s">
        <v>5</v>
      </c>
      <c r="B12" s="34">
        <v>410592</v>
      </c>
      <c r="C12" s="3">
        <v>435871</v>
      </c>
      <c r="D12" s="3">
        <v>436130</v>
      </c>
      <c r="E12" s="3">
        <v>157831</v>
      </c>
      <c r="F12" s="3">
        <v>225517</v>
      </c>
      <c r="G12" s="4"/>
    </row>
    <row r="13" spans="1:7" x14ac:dyDescent="0.25">
      <c r="A13" s="11" t="s">
        <v>1</v>
      </c>
      <c r="B13" s="34">
        <v>504253</v>
      </c>
      <c r="C13" s="3">
        <v>509243</v>
      </c>
      <c r="D13" s="3">
        <v>486009</v>
      </c>
      <c r="E13" s="3">
        <v>146319</v>
      </c>
      <c r="F13" s="3">
        <v>233764</v>
      </c>
      <c r="G13" s="4"/>
    </row>
    <row r="14" spans="1:7" x14ac:dyDescent="0.25">
      <c r="A14" s="11" t="s">
        <v>11</v>
      </c>
      <c r="B14" s="34">
        <v>443576</v>
      </c>
      <c r="C14" s="3">
        <v>437354</v>
      </c>
      <c r="D14" s="3">
        <v>447382</v>
      </c>
      <c r="E14" s="3">
        <v>163356</v>
      </c>
      <c r="F14" s="3">
        <v>210703</v>
      </c>
      <c r="G14" s="4"/>
    </row>
    <row r="15" spans="1:7" x14ac:dyDescent="0.25">
      <c r="A15" s="11" t="s">
        <v>10</v>
      </c>
      <c r="B15" s="34">
        <v>474865</v>
      </c>
      <c r="C15" s="3">
        <v>476391</v>
      </c>
      <c r="D15" s="3">
        <v>497230</v>
      </c>
      <c r="E15" s="3">
        <v>196554</v>
      </c>
      <c r="F15" s="3">
        <v>236635</v>
      </c>
      <c r="G15" s="4"/>
    </row>
    <row r="16" spans="1:7" x14ac:dyDescent="0.25">
      <c r="A16" s="11" t="s">
        <v>9</v>
      </c>
      <c r="B16" s="34">
        <v>494796</v>
      </c>
      <c r="C16" s="3">
        <v>505354</v>
      </c>
      <c r="D16" s="3">
        <v>497695</v>
      </c>
      <c r="E16" s="3">
        <v>186162</v>
      </c>
      <c r="F16" s="3">
        <v>254911</v>
      </c>
      <c r="G16" s="4"/>
    </row>
    <row r="17" spans="1:7" x14ac:dyDescent="0.25">
      <c r="A17" s="30" t="s">
        <v>2</v>
      </c>
      <c r="B17" s="35">
        <v>362362</v>
      </c>
      <c r="C17" s="31">
        <v>335120</v>
      </c>
      <c r="D17" s="31">
        <v>333930</v>
      </c>
      <c r="E17" s="31">
        <v>150656</v>
      </c>
      <c r="F17" s="31">
        <v>197521</v>
      </c>
      <c r="G17" s="32"/>
    </row>
    <row r="18" spans="1:7" ht="13" x14ac:dyDescent="0.3">
      <c r="A18" s="12" t="s">
        <v>14</v>
      </c>
      <c r="B18" s="7" t="s">
        <v>17</v>
      </c>
      <c r="C18" s="7">
        <f>SUM(C6:C17)</f>
        <v>5435180</v>
      </c>
      <c r="D18" s="7">
        <f>SUM(D6:D17)</f>
        <v>5546847</v>
      </c>
      <c r="E18" s="7">
        <f>SUM(E6:E17)</f>
        <v>2257783</v>
      </c>
      <c r="F18" s="7">
        <f>SUM(F6:F17)</f>
        <v>2529633</v>
      </c>
      <c r="G18" s="8" t="s">
        <v>17</v>
      </c>
    </row>
    <row r="20" spans="1:7" x14ac:dyDescent="0.25">
      <c r="A20" s="14" t="s">
        <v>15</v>
      </c>
    </row>
    <row r="21" spans="1:7" ht="13.5" x14ac:dyDescent="0.25">
      <c r="A21" s="13" t="s">
        <v>31</v>
      </c>
    </row>
    <row r="22" spans="1:7" ht="13.5" x14ac:dyDescent="0.25">
      <c r="A22" s="13" t="s">
        <v>16</v>
      </c>
    </row>
    <row r="23" spans="1:7" ht="13.5" x14ac:dyDescent="0.25">
      <c r="A23" s="13" t="s">
        <v>35</v>
      </c>
    </row>
    <row r="24" spans="1:7" ht="13.5" x14ac:dyDescent="0.25">
      <c r="A24" s="13"/>
    </row>
  </sheetData>
  <mergeCells count="1">
    <mergeCell ref="B4:G4"/>
  </mergeCells>
  <pageMargins left="0.70866141732283472" right="0.70866141732283472" top="0.74803149606299213" bottom="0.74803149606299213" header="0.31496062992125984" footer="0.31496062992125984"/>
  <pageSetup paperSize="9" scale="77" orientation="landscape" r:id="rId1"/>
  <ignoredErrors>
    <ignoredError sqref="C18:F18" formulaRange="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Table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Claire Clark</cp:lastModifiedBy>
  <cp:lastPrinted>2022-08-31T13:17:40Z</cp:lastPrinted>
  <dcterms:created xsi:type="dcterms:W3CDTF">2020-08-06T14:21:36Z</dcterms:created>
  <dcterms:modified xsi:type="dcterms:W3CDTF">2022-09-16T15:30:04Z</dcterms:modified>
</cp:coreProperties>
</file>