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nssstats01\AAA\Topics\Screening\publications\202503\output\"/>
    </mc:Choice>
  </mc:AlternateContent>
  <xr:revisionPtr revIDLastSave="0" documentId="13_ncr:1_{3E3E6E22-7AC8-46CC-A8F2-250B0061944D}" xr6:coauthVersionLast="47" xr6:coauthVersionMax="47" xr10:uidLastSave="{00000000-0000-0000-0000-000000000000}"/>
  <bookViews>
    <workbookView xWindow="28680" yWindow="-120" windowWidth="29040" windowHeight="15840" xr2:uid="{00000000-000D-0000-FFFF-FFFF00000000}"/>
  </bookViews>
  <sheets>
    <sheet name="Table of Contents" sheetId="20" r:id="rId1"/>
    <sheet name="Notes" sheetId="23" r:id="rId2"/>
    <sheet name="Glossary" sheetId="28" r:id="rId3"/>
    <sheet name="Scotland Summary" sheetId="55" r:id="rId4"/>
    <sheet name="KPI 1.1" sheetId="56" r:id="rId5"/>
    <sheet name="KPI 1.2a" sheetId="57" r:id="rId6"/>
    <sheet name="KPI 1.3a" sheetId="58" r:id="rId7"/>
    <sheet name="KPI 1.4a" sheetId="59" r:id="rId8"/>
    <sheet name="KPI 1.4b" sheetId="60" r:id="rId9"/>
    <sheet name="KPI 2.1a" sheetId="61" r:id="rId10"/>
    <sheet name="KPI 2.1b" sheetId="62" r:id="rId11"/>
    <sheet name="KPI 2.2" sheetId="63" r:id="rId12"/>
    <sheet name="KPI 3.1" sheetId="64" r:id="rId13"/>
    <sheet name="KPI 3.2 HB Residence" sheetId="65" r:id="rId14"/>
    <sheet name="KPI 4.1" sheetId="66" r:id="rId15"/>
    <sheet name="KPI 4.2" sheetId="67" r:id="rId16"/>
  </sheets>
  <definedNames>
    <definedName name="cypher2" localSheetId="6">#REF!</definedName>
    <definedName name="cypher2">#REF!</definedName>
    <definedName name="Cyphers" localSheetId="5">#REF!</definedName>
    <definedName name="Cyphers" localSheetId="6">#REF!</definedName>
    <definedName name="Cyphers" localSheetId="9">#REF!</definedName>
    <definedName name="Cyphers" localSheetId="10">#REF!</definedName>
    <definedName name="Cyphers" localSheetId="11">#REF!</definedName>
    <definedName name="Cyphers" localSheetId="3">#REF!</definedName>
    <definedName name="Cyphers">#REF!</definedName>
    <definedName name="cyphers2" localSheetId="6">#REF!</definedName>
    <definedName name="cyphers2">#REF!</definedName>
    <definedName name="cyphers3" localSheetId="6">#REF!</definedName>
    <definedName name="cyphers3">#REF!</definedName>
    <definedName name="data" localSheetId="5">#REF!</definedName>
    <definedName name="data" localSheetId="6">#REF!</definedName>
    <definedName name="data" localSheetId="3">#REF!</definedName>
    <definedName name="data">#REF!</definedName>
    <definedName name="data2" localSheetId="5">#REF!</definedName>
    <definedName name="data2" localSheetId="6">#REF!</definedName>
    <definedName name="data2" localSheetId="3">#REF!</definedName>
    <definedName name="data2">#REF!</definedName>
    <definedName name="data3" localSheetId="6">#REF!</definedName>
    <definedName name="data3">#REF!</definedName>
    <definedName name="data4" localSheetId="6">#REF!</definedName>
    <definedName name="data4">#REF!</definedName>
    <definedName name="data5" localSheetId="6">#REF!</definedName>
    <definedName name="data5">#REF!</definedName>
    <definedName name="data6" localSheetId="6">#REF!</definedName>
    <definedName name="data6">#REF!</definedName>
    <definedName name="datax3" localSheetId="6">#REF!</definedName>
    <definedName name="datax3">#REF!</definedName>
    <definedName name="datax6" localSheetId="6">#REF!</definedName>
    <definedName name="datax6">#REF!</definedName>
    <definedName name="dfd" localSheetId="5">#REF!</definedName>
    <definedName name="dfd" localSheetId="6">#REF!</definedName>
    <definedName name="dfd" localSheetId="3">#REF!</definedName>
    <definedName name="dfd">#REF!</definedName>
    <definedName name="dfd_" localSheetId="6">#REF!</definedName>
    <definedName name="dfd_">#REF!</definedName>
    <definedName name="HealthBoards" localSheetId="6">#REF!</definedName>
    <definedName name="HealthBoards" localSheetId="3">#REF!</definedName>
    <definedName name="HealthBoards">#REF!</definedName>
    <definedName name="Healthboards_" localSheetId="6">#REF!</definedName>
    <definedName name="Healthboards_">#REF!</definedName>
    <definedName name="_xlnm.Print_Area" localSheetId="4">'KPI 1.1'!$A$1:$J$30</definedName>
    <definedName name="_xlnm.Print_Area" localSheetId="5">'KPI 1.2a'!#REF!</definedName>
    <definedName name="_xlnm.Print_Area" localSheetId="6">'KPI 1.3a'!#REF!</definedName>
    <definedName name="_xlnm.Print_Area" localSheetId="7">'KPI 1.4a'!#REF!</definedName>
    <definedName name="_xlnm.Print_Area" localSheetId="8">'KPI 1.4b'!#REF!</definedName>
    <definedName name="_xlnm.Print_Area" localSheetId="9">'KPI 2.1a'!#REF!</definedName>
    <definedName name="_xlnm.Print_Area" localSheetId="10">'KPI 2.1b'!#REF!</definedName>
    <definedName name="_xlnm.Print_Area" localSheetId="11">'KPI 2.2'!#REF!</definedName>
    <definedName name="_xlnm.Print_Area" localSheetId="12">'KPI 3.1'!#REF!</definedName>
    <definedName name="_xlnm.Print_Area" localSheetId="13">'KPI 3.2 HB Residence'!#REF!</definedName>
    <definedName name="_xlnm.Print_Area" localSheetId="15">'KPI 4.2'!#REF!</definedName>
    <definedName name="_xlnm.Print_Area" localSheetId="1">Notes!$A$1:$T$24</definedName>
    <definedName name="_xlnm.Print_Area" localSheetId="3">'Scotland Summary'!$A$1:$K$41</definedName>
    <definedName name="_xlnm.Print_Titles" localSheetId="6">'KPI 1.3a'!$1:$1</definedName>
    <definedName name="_xlnm.Print_Titles" localSheetId="0">'Table of Contents'!$4:$4</definedName>
    <definedName name="Scotland_Summary2" localSheetId="4">#REF!</definedName>
    <definedName name="Scotland_Summary2" localSheetId="5">#REF!</definedName>
    <definedName name="Scotland_Summary2" localSheetId="6">#REF!</definedName>
    <definedName name="Scotland_Summary2" localSheetId="7">#REF!</definedName>
    <definedName name="Scotland_Summary2" localSheetId="8">#REF!</definedName>
    <definedName name="Scotland_Summary2">#REF!</definedName>
    <definedName name="scotland_summary2_" localSheetId="6">#REF!</definedName>
    <definedName name="scotland_summary2_">#REF!</definedName>
  </definedNames>
  <calcPr calcId="0"/>
</workbook>
</file>

<file path=xl/sharedStrings.xml><?xml version="1.0" encoding="utf-8"?>
<sst xmlns="http://schemas.openxmlformats.org/spreadsheetml/2006/main" count="863" uniqueCount="340">
  <si>
    <t>Description</t>
  </si>
  <si>
    <t xml:space="preserve">KPI 4.1: 30-day mortality rate following open elective AAA surgery </t>
  </si>
  <si>
    <t>Screens</t>
  </si>
  <si>
    <t>Aorta not visualised</t>
  </si>
  <si>
    <t>N</t>
  </si>
  <si>
    <t>%</t>
  </si>
  <si>
    <t>Scotland</t>
  </si>
  <si>
    <t>Ayrshire &amp; Arran</t>
  </si>
  <si>
    <t>Borders</t>
  </si>
  <si>
    <t>Dumfries &amp; Galloway</t>
  </si>
  <si>
    <t>Fife</t>
  </si>
  <si>
    <t>Forth Valley</t>
  </si>
  <si>
    <t>Grampian</t>
  </si>
  <si>
    <t>Greater Glasgow &amp; Clyde</t>
  </si>
  <si>
    <t>Highland</t>
  </si>
  <si>
    <t>Lanarkshire</t>
  </si>
  <si>
    <t>Lothian</t>
  </si>
  <si>
    <t>Orkney</t>
  </si>
  <si>
    <t>Shetland</t>
  </si>
  <si>
    <t>Tayside</t>
  </si>
  <si>
    <t>Western Isles</t>
  </si>
  <si>
    <t>Key</t>
  </si>
  <si>
    <t xml:space="preserve">Essential threshold not met </t>
  </si>
  <si>
    <t>Essential &lt; 3%</t>
  </si>
  <si>
    <t xml:space="preserve">Desirable &lt; 1% </t>
  </si>
  <si>
    <t>KPI 2.1b: Percentage of men screened where aorta could not be visualised</t>
  </si>
  <si>
    <t>Men screened</t>
  </si>
  <si>
    <t>Image audited</t>
  </si>
  <si>
    <t>Essential &lt; 4%</t>
  </si>
  <si>
    <t>Essential ≥ 75%</t>
  </si>
  <si>
    <t>Appropriate for surgery</t>
  </si>
  <si>
    <t>Essential ≥ 60%</t>
  </si>
  <si>
    <t xml:space="preserve">Desirable ≥ 80% </t>
  </si>
  <si>
    <t>Open Surgery</t>
  </si>
  <si>
    <t>Total</t>
  </si>
  <si>
    <t>Essential &lt; 5%</t>
  </si>
  <si>
    <t xml:space="preserve">Desirable &lt; 3.5% </t>
  </si>
  <si>
    <t xml:space="preserve">Desirable 100% </t>
  </si>
  <si>
    <r>
      <t xml:space="preserve">Essential </t>
    </r>
    <r>
      <rPr>
        <sz val="12"/>
        <color rgb="FF000000"/>
        <rFont val="Calibri"/>
        <family val="2"/>
      </rPr>
      <t>≥</t>
    </r>
    <r>
      <rPr>
        <sz val="12"/>
        <color rgb="FF000000"/>
        <rFont val="Arial"/>
        <family val="2"/>
      </rPr>
      <t xml:space="preserve"> 90%</t>
    </r>
  </si>
  <si>
    <t>Offered screening before the age of 66</t>
  </si>
  <si>
    <t>Number of men eligible</t>
  </si>
  <si>
    <t xml:space="preserve">Desirable ≥ 85% </t>
  </si>
  <si>
    <t>Unknown</t>
  </si>
  <si>
    <t>Appointments due</t>
  </si>
  <si>
    <t>KPI 1.4a: Percentage of annual surveillance appointments due where men are tested within 6 weeks of due date</t>
  </si>
  <si>
    <t>Percentage of quarterly surveillance appointments due where men are tested within 4 weeks of due date</t>
  </si>
  <si>
    <t>EVAR</t>
  </si>
  <si>
    <t>KPI Number</t>
  </si>
  <si>
    <t>1.4b</t>
  </si>
  <si>
    <t>1.4a</t>
  </si>
  <si>
    <t>2.1a</t>
  </si>
  <si>
    <t>2.1b</t>
  </si>
  <si>
    <t>Percentage of annual surveillance appointments due where men are tested within 6 weeks of due date</t>
  </si>
  <si>
    <t>Percentage of screening encounters where the aorta could not be visualised</t>
  </si>
  <si>
    <t xml:space="preserve">30-day mortality rate following open elective AAA surgery </t>
  </si>
  <si>
    <t>Percentage of men screened where the aorta could not be visualised</t>
  </si>
  <si>
    <t>Percentage of eligible population who are sent an initial offer to screening before age 66</t>
  </si>
  <si>
    <t xml:space="preserve">Eligible cohort for initial screening </t>
  </si>
  <si>
    <t>Eligible cohort dates of birth</t>
  </si>
  <si>
    <t>Seen within two weeks of screening</t>
  </si>
  <si>
    <t>Operation within eight weeks of screening</t>
  </si>
  <si>
    <t>About the data</t>
  </si>
  <si>
    <t>Failed audit and required immediate recall</t>
  </si>
  <si>
    <t>&lt; 4%</t>
  </si>
  <si>
    <t>&lt; 3.5%</t>
  </si>
  <si>
    <t>&lt; 5%</t>
  </si>
  <si>
    <t>≥ 80%</t>
  </si>
  <si>
    <t>≥ 60%</t>
  </si>
  <si>
    <t>≥ 75%</t>
  </si>
  <si>
    <t>&lt; 1%</t>
  </si>
  <si>
    <t>&lt; 3%</t>
  </si>
  <si>
    <t>≥ 90%</t>
  </si>
  <si>
    <t>Quintile 4</t>
  </si>
  <si>
    <t>Quintile 3</t>
  </si>
  <si>
    <t xml:space="preserve">Quintile 2 </t>
  </si>
  <si>
    <t>≥ 85%</t>
  </si>
  <si>
    <t xml:space="preserve">Key Performance Indicator </t>
  </si>
  <si>
    <t>1.1 to 4.2</t>
  </si>
  <si>
    <t>Scotland Key Performance Indicator Summary</t>
  </si>
  <si>
    <t xml:space="preserve">Scottish Abdominal Aortic Aneurysm (AAA) Screening Programme Key Performance Indicators (KPIs) </t>
  </si>
  <si>
    <t>Essential threshold met</t>
  </si>
  <si>
    <t>Desirable threshold met</t>
  </si>
  <si>
    <t>Tested before age 66 and 3 months</t>
  </si>
  <si>
    <t>Glossary</t>
  </si>
  <si>
    <t>Invitation and attendance</t>
  </si>
  <si>
    <t>Quality of screening</t>
  </si>
  <si>
    <t>Percentage of eligible population who are sent an initial offer to screening before reaching age 66</t>
  </si>
  <si>
    <t>Percentage of screening encounters where aorta could not be visualised</t>
  </si>
  <si>
    <t>KPI 2.1a: Percentage of screening encounters where aorta could not be visualised</t>
  </si>
  <si>
    <t>Percentage of men screened where aorta could not be visualised</t>
  </si>
  <si>
    <t>Guidance and information on the key performance indicators (KPI) for the Abdominal Aortic Aneurysm screening programme</t>
  </si>
  <si>
    <t>Essential Threshold</t>
  </si>
  <si>
    <t>Desirable Threshold</t>
  </si>
  <si>
    <t>Source: Scottish AAA Call Recall System</t>
  </si>
  <si>
    <t xml:space="preserve">Abdominal Aortic Aneurysm Screening Programme Key Performance Indicators </t>
  </si>
  <si>
    <t>KPI 1.1: Percentage of eligible population who are sent an initial offer to screening before age 66</t>
  </si>
  <si>
    <t>KPI 1.4b: Percentage of quarterly surveillance appointments due where men are tested within 4 weeks of due date</t>
  </si>
  <si>
    <t>Percentage of men with AAA ≥ 5.5cm seen by vascular specialist within two weeks of screening</t>
  </si>
  <si>
    <t>KPI 3.1: Percentage of men with AAA ≥ 5.5cm seen by vascular specialist within two weeks of screening</t>
  </si>
  <si>
    <t xml:space="preserve">Men with screening programme detected AAA ≥ 5.5cm referred to vascular specialist services. </t>
  </si>
  <si>
    <t>The number of screens (tests) in the financial year ending 31 March. These figures include both initial and surveillance screens for men in the eligible cohort and men who self-referred.</t>
  </si>
  <si>
    <t>Definition</t>
  </si>
  <si>
    <t>Tested within 6 weeks of due date</t>
  </si>
  <si>
    <t>Tested within 4 weeks of due date</t>
  </si>
  <si>
    <t xml:space="preserve">KPIs </t>
  </si>
  <si>
    <t>Term</t>
  </si>
  <si>
    <t xml:space="preserve">Number of men eligible </t>
  </si>
  <si>
    <t>Scottish Index of Multiple Deprivation (SIMD) quintile</t>
  </si>
  <si>
    <t>Appointments due
(annual surveillance)</t>
  </si>
  <si>
    <t>Appointments due
(quarterly surveillance)</t>
  </si>
  <si>
    <t>Cumulative total</t>
  </si>
  <si>
    <t xml:space="preserve">Referrals to vascular specialist </t>
  </si>
  <si>
    <t>The period from the start of the national screening programme, which began a phased implementation on 29 June 2012.</t>
  </si>
  <si>
    <t>AAA</t>
  </si>
  <si>
    <t>Abdominal Aortic Aneurysm</t>
  </si>
  <si>
    <t>Initial screen</t>
  </si>
  <si>
    <t>The first screening(s) to detect an aneurysm</t>
  </si>
  <si>
    <t>Self-referral</t>
  </si>
  <si>
    <t>Surveillance screen</t>
  </si>
  <si>
    <t>3.1, 3.2, 4.1, 4.2</t>
  </si>
  <si>
    <t>2.1a, 2.1b</t>
  </si>
  <si>
    <t>Died within 30 days</t>
  </si>
  <si>
    <t>4.1, 4.2</t>
  </si>
  <si>
    <t>The number of men who died within 30 days of AAA repair surgery.</t>
  </si>
  <si>
    <t>Glossary &amp; Definition of Terms</t>
  </si>
  <si>
    <t>Return to Table of Contents</t>
  </si>
  <si>
    <t xml:space="preserve">Open AAA surgery </t>
  </si>
  <si>
    <t xml:space="preserve">Men on annual surveillance are counted as tested if they were screened within one year and 6 weeks (≤ 408 days) of their previous scan, and had a screening result of positive, negative or non-visualisation. Men who attended clinics and were not screened due to technical failure are not included. </t>
  </si>
  <si>
    <t xml:space="preserve">Men on quarterly surveillance are counted as tested if they were screened within three months and 4 weeks (≤ 120 days) of their previous scan, and had a screening result of positive, negative or non-visualisation. Men who attended clinics and were not screened due to technical failure are not included. </t>
  </si>
  <si>
    <t>Where a result from screening could not be obtained because the aorta could not be fully visualised.</t>
  </si>
  <si>
    <t>Tested within 4 weeks of due date
(quarterly surveillance)</t>
  </si>
  <si>
    <t>Tested within 6 weeks of due date
(annual surveillance)</t>
  </si>
  <si>
    <t>Referrals to vascular specialist</t>
  </si>
  <si>
    <t>The number of men seen by vascular specialist services within 14 calendar days of the screen which detected an aneurysm ≥ 5.5 cm.</t>
  </si>
  <si>
    <t xml:space="preserve">The number of men who were deemed appropriate for surgery by vascular specialist, including men who then declined surgery. </t>
  </si>
  <si>
    <t>The number of men who had elective open AAA repair surgery. This operation involves cutting open the abdomen to replace the swollen section of the aorta with an artificial piece of artery (graft). Elective surgery is non-emergency surgery which has been planned in advance.</t>
  </si>
  <si>
    <t>The number of men who had elective Endovascular Aneurysm Repair (EVAR) surgery. This method of AAA repair involves placing a graft within the aneurysm from a small cut in the groin. Elective surgery is non-emergency surgery which has been planned in advance.</t>
  </si>
  <si>
    <t xml:space="preserve">Quintile 1
(most deprived) </t>
  </si>
  <si>
    <t xml:space="preserve">Quintile 5
 (least deprived) </t>
  </si>
  <si>
    <r>
      <t xml:space="preserve">Essential </t>
    </r>
    <r>
      <rPr>
        <sz val="12"/>
        <color rgb="FF000000"/>
        <rFont val="Calibri"/>
        <family val="2"/>
      </rPr>
      <t>≥</t>
    </r>
    <r>
      <rPr>
        <sz val="12"/>
        <color rgb="FF000000"/>
        <rFont val="Arial"/>
        <family val="2"/>
      </rPr>
      <t xml:space="preserve"> 75%</t>
    </r>
  </si>
  <si>
    <t>The number of men deemed appropriate for surgery who had AAA repair surgery within 56 calendar days of the screen which detected an aneurysm ≥ 5.5 cm.</t>
  </si>
  <si>
    <t>NHS Boards are expected as a minimum to meet the essential thresholds for these performance indicators. In some NHS Boards, particularly the Island Boards (NHS Orkney, NHS Shetland and NHS Western Isles), some of the KPIs are based on small underlying numbers and so the rates may be subject to larger year-to-year fluctuations.</t>
  </si>
  <si>
    <r>
      <t>SIMD quintile</t>
    </r>
    <r>
      <rPr>
        <vertAlign val="superscript"/>
        <sz val="12"/>
        <color theme="1"/>
        <rFont val="Arial"/>
        <family val="2"/>
      </rPr>
      <t>1</t>
    </r>
  </si>
  <si>
    <t>Year of operation</t>
  </si>
  <si>
    <t xml:space="preserve"> %</t>
  </si>
  <si>
    <r>
      <t>Five-year totals</t>
    </r>
    <r>
      <rPr>
        <vertAlign val="superscript"/>
        <sz val="12"/>
        <color theme="1"/>
        <rFont val="Arial"/>
        <family val="2"/>
      </rPr>
      <t>1</t>
    </r>
  </si>
  <si>
    <t>The number of screen images that failed the quality assurance audit and required immediate recall. If a screen image fails the audit, Lead Screeners assess whether a repeat scan is required. In some instances, for example, the screen image may be of adequate quality to obtain an accurate measurement and so no repeat scan is required. For men on surveillance it may be sufficient for them to attend on their scheduled routine surveillance due date, if they have not already been routinely scanned again. In some instances the lead screener may decide the participant should be immediately recalled for a repeat scan. Immediate recall is used by lead screeners where there is a clinical risk associated with not repeating the scan through an immediate recall scan appointment.</t>
  </si>
  <si>
    <t>The number of screen images with a screen date in the financial year ending 31 March that were quality assurance audited. Lead Screeners in each NHS Board review a sample of screened images as part of the quality assurance process each quarter. Images selected for the quality assurance audit include both initial and surveillance screens for men in the eligible cohort and men who self-referred.</t>
  </si>
  <si>
    <t>Percentage of eligible population who are tested before reaching age 66 and 3 months</t>
  </si>
  <si>
    <t>Percentage of eligible population who are tested before reaching age 66 and 3 months by Scottish Index of Multiple Deprivation (SIMD) quintile</t>
  </si>
  <si>
    <t>Men eligible</t>
  </si>
  <si>
    <t xml:space="preserve">Men eligible </t>
  </si>
  <si>
    <t>KPI 2.2: Percentage of screened images that did not meet the quality assurance audit standard and required immediate recall</t>
  </si>
  <si>
    <t>Standard not met and required immediate recall</t>
  </si>
  <si>
    <t>1.2a</t>
  </si>
  <si>
    <t>1.3a</t>
  </si>
  <si>
    <t>Percentage of eligible population who are tested before age 66 and 3 months</t>
  </si>
  <si>
    <t>Percentage of eligible population who are tested before age 66 and 3 months by Scottish Index of Multiple Deprivation (SIMD) quintile</t>
  </si>
  <si>
    <t>1.2a, 1.3a</t>
  </si>
  <si>
    <t>1.1, 1.2a, 1.3a</t>
  </si>
  <si>
    <t>Percentage of images which did not meet the quality assurance audit standard and required immediate recall</t>
  </si>
  <si>
    <t>30-day mortality rate following open elective AAA surgery</t>
  </si>
  <si>
    <t>30-day mortality rate following elective Endovascular Aneurysm Repair intervention</t>
  </si>
  <si>
    <t xml:space="preserve">For commentary on each of the KPIs, see the Publication Report </t>
  </si>
  <si>
    <r>
      <t>AAA Screening Programme Key Performance Indicators: Scotland</t>
    </r>
    <r>
      <rPr>
        <b/>
        <vertAlign val="superscript"/>
        <sz val="18"/>
        <color theme="1"/>
        <rFont val="Arial"/>
        <family val="2"/>
      </rPr>
      <t>1</t>
    </r>
  </si>
  <si>
    <t xml:space="preserve">Percentage of screened images that did not meet the quality assurance standard and required immediate recall </t>
  </si>
  <si>
    <t>Percentage of men with AAA ≥5.5cm seen by vascular specialist within two weeks of screening</t>
  </si>
  <si>
    <t>3.2 Residence</t>
  </si>
  <si>
    <t>Percentage of men with AAA ≥5.5cm deemed appropriate for intervention who were operated on by vascular specialist within eight weeks of screening</t>
  </si>
  <si>
    <t>30-day mortality rate following elective EVAR intervention</t>
  </si>
  <si>
    <t>Source: Scottish AAA Call-Recall System</t>
  </si>
  <si>
    <t>Notes</t>
  </si>
  <si>
    <r>
      <rPr>
        <b/>
        <sz val="11"/>
        <color rgb="FFFF0000"/>
        <rFont val="Arial"/>
        <family val="2"/>
      </rPr>
      <t>Impact of COVID-19 pandemic on the AAA Screening Programme</t>
    </r>
    <r>
      <rPr>
        <sz val="11"/>
        <color rgb="FFFF0000"/>
        <rFont val="Arial"/>
        <family val="2"/>
      </rPr>
      <t xml:space="preserve">
</t>
    </r>
  </si>
  <si>
    <t xml:space="preserve">On 30 March 2020 the Scottish Government announced the temporary pause of the national screening programmes in Scotland, including AAA screening, due to the COVID-19 pandemic. This followed work with local programmes, which in the preceding weeks had begun taking safety precautions by cancelling AAA screening clinics and deferring participants to be called up at a later stage. The last AAA screening clinics before the pause were on 20 March 2020. The first AAA screening programme clinics resumed at the end of July 2020 and by September 2020 all local NHS Board programmes were having regular clinics.  </t>
  </si>
  <si>
    <t>As the data for years ending 31 March 2020, 31 March 2021 and 31 March 2022 covers the time period through the COVID-19 pandemic, this should be borne in mind when interpreting the key performance indicators and management information results for these years. Some indicators have a follow-up period that means the impact of the pandemic and associated pause in screening is observed in the data reported for later time periods.</t>
  </si>
  <si>
    <t xml:space="preserve">The Key Performance Indicators (KPIs) for the Scottish Abdominal Aortic Aneurysm (AAA) Screening Programme are intended to offer a focus on aspects of the patient journey from invitation, through the delivery of the scan and referral for clinical assessment, to outcome of surgical intervention, if this is required. The KPIs are not intended to cover all aspects of the AAA Screening Programme nor the detail of any subsequent surgical intervention. They are designed to assess critical achievement of aspects of the screening pathway: Invitation; Attendance; Quality of screening, Referral; Clinical intervention; and Outcomes.   </t>
  </si>
  <si>
    <t>The purpose of reporting achievement of the KPIs is to give a high-level view of the performance of the AAA Screening Programme, act as a driver for continuous improvement, and to direct specific review of any areas that (from the KPIs) appear to be underperforming. Each KPI has two thresholds:</t>
  </si>
  <si>
    <r>
      <rPr>
        <b/>
        <sz val="11"/>
        <color rgb="FF000000"/>
        <rFont val="Arial"/>
        <family val="2"/>
      </rPr>
      <t>Essential:</t>
    </r>
    <r>
      <rPr>
        <sz val="11"/>
        <color rgb="FF000000"/>
        <rFont val="Arial"/>
        <family val="2"/>
      </rPr>
      <t xml:space="preserve"> the minimum level of performance which the screening programme is expected to attain.</t>
    </r>
  </si>
  <si>
    <r>
      <rPr>
        <b/>
        <sz val="11"/>
        <color rgb="FF000000"/>
        <rFont val="Arial"/>
        <family val="2"/>
      </rPr>
      <t>Desirable:</t>
    </r>
    <r>
      <rPr>
        <sz val="11"/>
        <color rgb="FF000000"/>
        <rFont val="Arial"/>
        <family val="2"/>
      </rPr>
      <t xml:space="preserve"> the screening programme should aspire towards attaining and maintaining performance at this level. </t>
    </r>
  </si>
  <si>
    <r>
      <t>Data collection and analysis</t>
    </r>
    <r>
      <rPr>
        <sz val="11"/>
        <color rgb="FF000000"/>
        <rFont val="Arial"/>
        <family val="2"/>
      </rPr>
      <t xml:space="preserve"> </t>
    </r>
  </si>
  <si>
    <t>Data for the screening programme are derived from the Scottish AAA Call-Recall System. This system facilitates the invitation of men for screening and records the results. It is used by all NHS Boards in Scotland. Some NHS Boards run the programme on a collaborative basis; for example, NHS Fife and NHS Tayside operationally run the national programme as a collaborative.</t>
  </si>
  <si>
    <t>KPIs 3.1-4.2 (Vascular referrals)</t>
  </si>
  <si>
    <t>all years</t>
  </si>
  <si>
    <t>Men become eligible for screening when they reach age 65 and should be invited for screening before their 66th birthday. The eligible population does not include men who are excluded from screening in accordance with national guidance, such as men who have already had an aneurysm repair. For further details on the cohorts eligible for initial screening included in this report, see the 'Eligible cohort for initial screening' section below.</t>
  </si>
  <si>
    <t>For details of the definitions used for the calculation of each of these key performance indicators, see:</t>
  </si>
  <si>
    <r>
      <t>The introduction of the AAA Screening Programme in Scotland was started in June 2012 and by November 2013 all NHS Boards were participating. NHS Highland and NHS Western Isles had a local AAA screening programme in operation for several years prior to the introduction of the national screening programme and were the first NHS Boards to implement the national programme. The start dates of the programme in each NHS Board is provided in Appendix 1 of the annual report. It is important to consider these dates, and the existence of any prior local programme, when interpreting the statistics</t>
    </r>
    <r>
      <rPr>
        <sz val="11"/>
        <rFont val="Calibri"/>
        <family val="2"/>
        <scheme val="minor"/>
      </rPr>
      <t>.</t>
    </r>
  </si>
  <si>
    <t>Financial year when turned age 65 (eligible for screening)</t>
  </si>
  <si>
    <t>Financial year when turned age 66 (invite and screening uptake review)</t>
  </si>
  <si>
    <t>Man over the age of 65 who has not been screened previously and who contacts their local AAA screening centre directly to request screening</t>
  </si>
  <si>
    <t>Screens for men who have a detected small or medium aneurysm to check the size of the aneurysm to monitor any growth</t>
  </si>
  <si>
    <t>Key Terms used in AAA Screening KPIs</t>
  </si>
  <si>
    <t xml:space="preserve">Men turning age 66 during the reporting period (financial year ending 31 March). Men become eligible for screening when they reach age 65 and should be invited for screening before their 66th birthday. For further details on the eligible cohort, see the 'Eligible cohort for initial screening' section in the Notes tab. </t>
  </si>
  <si>
    <t>Men in the eligible cohort are counted as having been offered screening if they were sent their first invite for screening before their 66th birthday. Some men may be added to the eligible cohort shortly before they turned 66, for example because they moved in from outside Scotland. This may mean that it is not possible for the programme to achieve an invite rate of 100%.</t>
  </si>
  <si>
    <t>Men are counted as having been tested if they were screened before they reached the age of 66 years and 3 months and had a screening result of positive, negative or non-visualisation. Men who attended clinics and were not screened due to technical failure are not included.</t>
  </si>
  <si>
    <t>The Scottish Index of Multiple Deprivation (SIMD) is the Scottish Government's official tool for identifying small area concentrations of multiple deprivation across Scotland in a consistent way. The KPI 1.3 data are based on SIMD2020v2 Scotland-level population-weighted quintiles for years ending 31 March 2018 onwards (SIMD 2016 for previous years). The SIMD quintiles have been derived from a man's latest postcode of residence (home postcode) at the time of the data extract. For a small proportion of men, this will not be their home postcode at the time of invitation for initial screening. As the NHS Board of residence on the PHS data extract is the man's board of residence at the time of screening, this means that occasionally data for men can be assigned to a SIMD quintile that is not in the NHS Board's deprivation profile. For example, NHS Orkney, NHS Shetland and NHS Western Isles do not have any SIMD quintile 1 (most deprived) areas in their profile. If a man was resident in NHS Shetland when he had his initial screen and then moved to a postcode in a mainland board categorised as SIMD quintile 1, then the data would be reported under SIMD quintile 1 in NHS Shetland.</t>
  </si>
  <si>
    <t>The number of annual surveillance appointments due in the financial year. A few men are counted more than once in the financial year. For example, if a man had an initial scan on 3 April 2016 and a small aneurysm was detected, he would be due for a follow up surveillance appointment in 12 months. If his next scan was on 30 March 2017, he would be counted as being due for an annual surveillance appointment on 3 April 2017 (where he would have counted as having been tested due to the scan he received on 30 March 2017) and his next surveillance appointment would be due on 30 March 2018. Both of these due dates fall within the financial year 2017/18.</t>
  </si>
  <si>
    <t>The number of quarterly surveillance appointments due in the financial year. Each appointment due is counted and therefore most men are counted multiple times within each financial year. For example, if a man had an initial scan on 14 January 2017 and a medium aneurysm was detected, he would be due for a follow up surveillance appointment in 3 months. This man would be expected to attend four surveillance appointments in the financial year 2017/18: his first surveillance appointment in April 2017, his second in July 2017, his third in October 2017 and his fourth in January 2018. His fifth surveillance appointment would be due in April 2018 and therefore falls in the following financial year 2018/19. Additionally, a few men may be seen more than four times a year if, using the example above, the man attends early for one of his appointments. For example, if he attends his fourth appointment early on 29 December 2017, he would be due his fifth on 29 March 2018. In this example all five appointment due dates are counted in financial year 2017/18. Most men who enter or leave quarterly surveillance part way through the year will have less than four surveillance appointments due in the financial year.</t>
  </si>
  <si>
    <t>NHS Board of Residence</t>
  </si>
  <si>
    <t>Essential ≥ 95%</t>
  </si>
  <si>
    <r>
      <t>1.</t>
    </r>
    <r>
      <rPr>
        <b/>
        <sz val="11"/>
        <color rgb="FF000000"/>
        <rFont val="Arial"/>
        <family val="2"/>
      </rPr>
      <t xml:space="preserve"> </t>
    </r>
    <r>
      <rPr>
        <sz val="11"/>
        <color rgb="FF000000"/>
        <rFont val="Arial"/>
        <family val="2"/>
      </rPr>
      <t xml:space="preserve">Due to rounding, some of the rates are shown as 100% although some men were not invited before their 66th birthday.  </t>
    </r>
  </si>
  <si>
    <t>KPI 1.2a: Percentage of eligible population who are tested before age 66 and 3 months</t>
  </si>
  <si>
    <t>KPI 1.3a: Percentage of eligible population who are tested before age 66 and 3 months by Scottish Index of Multiple Deprivation (SIMD) quintile</t>
  </si>
  <si>
    <t>1 (most deprived)</t>
  </si>
  <si>
    <t>5 (least deprived)</t>
  </si>
  <si>
    <t>1. The Scottish Index of Multiple Deprivation (SIMD) is the Scottish Government's official tool for identifying small area concentrations of multiple deprivation across Scotland in a consistent way. The data are based on SIMD 2020v2 Scotland level population-weighted quintiles. The SIMD quintiles have been derived from the man's latest postcode of residence (home postcode) at the time of the data extract. For a small proportion of men this will not be their home postcode at the time of invitation for initial screening.  As the NHS Board of residence on the PHS data extract is the man's board of residence at the time of screening, this means that occasionally data for men can be assigned to a SIMD quintile that is not in the NHS Board's deprivation profile. For example, NHS Orkney, NHS Shetland and NHS Western Isles do not have any SIMD quintile 1 (most deprived) areas in their profile. If a man was resident in NHS Shetland when he had his initial screen and then moved to a postcode in a mainland board categorised as SIMD quintile 1, then the data would be reported under SIMD quintile 1 in NHS Shetland.</t>
  </si>
  <si>
    <t>-   Zero</t>
  </si>
  <si>
    <t xml:space="preserve">..  Not applicable </t>
  </si>
  <si>
    <t xml:space="preserve">1. NHS Highland and NHS Western Isles had a local screening programme in operation for several years prior to the introduction of the national screening programme. Men on surveillance in the local programme were transferred to the national programme. This transfer, and the phased implementation of the AAA screening programme across Scotland, have an impact on the number of surveillance appointments due that are observed in each NHS Board relative to the size of their eligible population. </t>
  </si>
  <si>
    <t>2. The number of annual surveillance appointments due is small in some NHS Boards and therefore the rates are prone to larger year-to-year fluctuations.</t>
  </si>
  <si>
    <t>2. The number of quarterly surveillance appointments due is small in some NHS Boards and therefore the rates are prone to larger year-to-year fluctuations.</t>
  </si>
  <si>
    <t>NHS Board of Screening</t>
  </si>
  <si>
    <t>1. This table presents the number and percentage of screening encounters (screens) with a non-visualisation result each year and is not a count of men. Men who had more than one screen will be counted each time they were screened under the relevant NHS Board of screening and financial year. For example: 
  •  where a man had two screens in a financial year and both of these were non-visualisation results, this is counted as two screens in the denominator and two non-visualisations in the numerator in the financial year 
  •  where a man had two screens in a financial year and the first screen was a non-visualisation and the second screen was a negative result, this is counted as two screens in the denominator and one non-visualisation in the numerator in the financial year 
  •  where a man had one screen in a financial year with a non-visualisation result and then had a second screen in the following financial year with a non-visualisation result, this is counted as one screen in the denominator and one non-visualisation in the numerator in both the financial year of his first screen and the financial year of his second screen.</t>
  </si>
  <si>
    <t>2. The number of screens is small in some NHS Boards and therefore the rates are prone to larger year-to-year fluctuations.</t>
  </si>
  <si>
    <t>1. This table presents the number and percentage of men screened who had a non-visualisation result. Within a financial year, men who had two (or more) screens will be counted a maximum of once in the denominator and once in the numerator under each NHS Board where they had screening. Men are counted a maximum of once in the  denominator and once in the numerator of the Scotland figures. As a few men have screens in more than one NHS Board, this means the sum of the individual NHS Board figures may not equate to the Scotland total in each financial year. For example: 
  •  where a man had two screens in NHS Borders in a financial year, and both of these were non-visualisation results, he will be counted once in the denominator and once in the numerator in the NHS Borders and Scotland figures in the financial year 
  •  where a man had a first screen in NHS Borders in a financial year and a second screen in NHS Borders in the following financial year, and both were non-visualisation results, then he will be counted once in the denominator and once in the numerator in the NHS Borders and Scotland figures in the financial year of his first screen. He will also be counted once in the denominator and once in the numerator in the NHS Borders and Scotland figures in the financial year of his second screen 
  •  where a man had a screen in NHS Borders in a financial year with a non-visualisation result followed by a screen in NHS Lothian in the same financial year with a negative result, he will be counted once in the denominator and once in the numerator in the NHS Borders figure for the financial year. He will also be counted once in the  denominator in the NHS Lothian figure for the financial year but will not be counted in the numerator. This man will be counted once in the denominator and once in the numerator in the Scotland figures for the financial year.</t>
  </si>
  <si>
    <t>2. The number of men screened is small in some NHS Boards and therefore the rates are prone to larger year-to-year fluctuations.</t>
  </si>
  <si>
    <t>2. The number of images audited is small in some NHS Boards and therefore the rates are prone to larger year-to-year fluctuations.</t>
  </si>
  <si>
    <t>Essential ≥ 80%</t>
  </si>
  <si>
    <t>1. The number of vascular referrals is very small in some NHS Boards and therefore the rates are prone to larger year-to-year fluctuations.</t>
  </si>
  <si>
    <t>KPI 3.2 NHS Board of Residence: Percentage of men with AAA ≥ 5.5cm deemed appropriate for intervention who were operated on by vascular specialist within eight weeks of screening</t>
  </si>
  <si>
    <t>KPI 4.2: 30-day mortality rate following elective EVAR intervention</t>
  </si>
  <si>
    <t>Essential &lt; 2%</t>
  </si>
  <si>
    <t>3.2 HB of Residence</t>
  </si>
  <si>
    <t>Percentage of men with AAA ≥ 5.5cm deemed appropriate for intervention who were operated on by vascular specialist within eight weeks of screening by NHS Board of Residence</t>
  </si>
  <si>
    <t>Please see the publication report for further details.</t>
  </si>
  <si>
    <t>1. For KPI 1.1, the essential threshold was updated to the current level shown in the key in 2023 and is used to measure the 2022/23 rate. The two previous years (2020/21 and 2021/22), however, are measured against the previous essential (≥ 90%) threshold, which is shown below the updated value.</t>
  </si>
  <si>
    <t>2. KPI 1.2a and KPI 1.3a were added to the KPI measures in December 2021. KPI 1.2b and KPI 1.3b (formerly KPI 1.2 and KPI 1.3) are supplementary measures and are not ncluded in this summary table. They are provided in the AAA publication supplementary tables Excel file.</t>
  </si>
  <si>
    <t>3. For KPI 3.1, the essential and desirable threshold were updated to the current levels in the key in 2023 and are used to measure the 2022/23 rate. The two previous years (2020/21 and 2021/22), however, are measured against the previous essential (≥ 75%) and desirable (≥ 95%) thresholds, whihc are shown below the updated values.</t>
  </si>
  <si>
    <t>4. Due to small numbers, 30-day mortality rates (KPIs 4.1 and 4.2) are calculated and reported for five-year rolling periods.</t>
  </si>
  <si>
    <t>5. For KPI 4.2, the essential and desirable threshold were updated to the current levels in the key in 2023 and are used to measure the 2018/19 - 2022/23 EVAR rate. The two previous five-year rolling periods, however, are measured against the previous essential (&lt; 4%) and desirable (&lt; 1%) thresholds, which are shown below the updated values.</t>
  </si>
  <si>
    <r>
      <t>4.2</t>
    </r>
    <r>
      <rPr>
        <vertAlign val="superscript"/>
        <sz val="12"/>
        <color theme="1"/>
        <rFont val="Arial"/>
        <family val="2"/>
      </rPr>
      <t>5</t>
    </r>
  </si>
  <si>
    <t>&lt; 2%
(&lt; 4%)</t>
  </si>
  <si>
    <t>&lt; 1%
(&lt; 2%)</t>
  </si>
  <si>
    <r>
      <t>Results for 5-year rolling periods</t>
    </r>
    <r>
      <rPr>
        <b/>
        <vertAlign val="superscript"/>
        <sz val="14"/>
        <color theme="1"/>
        <rFont val="Arial"/>
        <family val="2"/>
      </rPr>
      <t>4</t>
    </r>
  </si>
  <si>
    <t>≥ 80%
(≥ 75%)</t>
  </si>
  <si>
    <t>100%
(≥ 95%)</t>
  </si>
  <si>
    <r>
      <t>3.1</t>
    </r>
    <r>
      <rPr>
        <vertAlign val="superscript"/>
        <sz val="12"/>
        <color theme="1"/>
        <rFont val="Arial"/>
        <family val="2"/>
      </rPr>
      <t>3</t>
    </r>
  </si>
  <si>
    <r>
      <t>1.1</t>
    </r>
    <r>
      <rPr>
        <vertAlign val="superscript"/>
        <sz val="12"/>
        <color theme="1"/>
        <rFont val="Arial"/>
        <family val="2"/>
      </rPr>
      <t>1</t>
    </r>
  </si>
  <si>
    <r>
      <t>1.2a</t>
    </r>
    <r>
      <rPr>
        <vertAlign val="superscript"/>
        <sz val="12"/>
        <color theme="1"/>
        <rFont val="Arial"/>
        <family val="2"/>
      </rPr>
      <t>2</t>
    </r>
  </si>
  <si>
    <r>
      <t>1.3a</t>
    </r>
    <r>
      <rPr>
        <vertAlign val="superscript"/>
        <sz val="12"/>
        <color theme="1"/>
        <rFont val="Arial"/>
        <family val="2"/>
      </rPr>
      <t>2</t>
    </r>
  </si>
  <si>
    <t>≥ 95%
(≥ 90%)</t>
  </si>
  <si>
    <t>2. The essential threshold was updated to the current level shown in the key in 2023 and is used to measure the 2022/23 rate. The two previous years (2020/21 and 2021/22), however, are measured against the previous essential (≥ 90%) threshold.</t>
  </si>
  <si>
    <t>2. The essential and desirable threshold were updated to the current levels in the key in 2023 and are used to measure the 2018/19 - 2022/23 EVAR rate. The two previous five-year rolling periods shown in note 1, however, are measured against the previous essential (&lt; 4%) and desirable (&lt; 1%) thresholds.</t>
  </si>
  <si>
    <t xml:space="preserve">Please be aware that the data for the year ending 31 March 2022 covers the time period through the COVID-19 pandemic and the associated pause in screening. This should be borne in mind when interpreting the data. </t>
  </si>
  <si>
    <r>
      <t>Referral, clinical intervention and outcomes</t>
    </r>
    <r>
      <rPr>
        <b/>
        <vertAlign val="superscript"/>
        <sz val="14"/>
        <color theme="1"/>
        <rFont val="Arial"/>
        <family val="2"/>
      </rPr>
      <t>r</t>
    </r>
  </si>
  <si>
    <t>KPIs 1.1-2.2</t>
  </si>
  <si>
    <t>Year ending 31 March 2024</t>
  </si>
  <si>
    <t>Year ending 31 March 2022</t>
  </si>
  <si>
    <t>Year ending 31 March 2023</t>
  </si>
  <si>
    <t>76.2%</t>
  </si>
  <si>
    <t>74.1%</t>
  </si>
  <si>
    <t>85.0%</t>
  </si>
  <si>
    <t>72.6%</t>
  </si>
  <si>
    <t>70.7%</t>
  </si>
  <si>
    <t>77.3%</t>
  </si>
  <si>
    <t>63.7%</t>
  </si>
  <si>
    <t>66.9%</t>
  </si>
  <si>
    <t>71.8%</t>
  </si>
  <si>
    <t>67.4%</t>
  </si>
  <si>
    <t>73.3%</t>
  </si>
  <si>
    <t>72.4%</t>
  </si>
  <si>
    <t>70.9%</t>
  </si>
  <si>
    <t>79.9%</t>
  </si>
  <si>
    <t>77.6%</t>
  </si>
  <si>
    <t>74.8%</t>
  </si>
  <si>
    <t>81.7%</t>
  </si>
  <si>
    <t>80.2%</t>
  </si>
  <si>
    <t>73.0%</t>
  </si>
  <si>
    <t>78.7%</t>
  </si>
  <si>
    <t>94.6%</t>
  </si>
  <si>
    <t>94.0%</t>
  </si>
  <si>
    <t>94.4%</t>
  </si>
  <si>
    <t>93.7%</t>
  </si>
  <si>
    <t>93.2%</t>
  </si>
  <si>
    <t>94.3%</t>
  </si>
  <si>
    <t>3.2%</t>
  </si>
  <si>
    <t>3.1%</t>
  </si>
  <si>
    <t>2.6%</t>
  </si>
  <si>
    <t>2.7%</t>
  </si>
  <si>
    <t>1.1%</t>
  </si>
  <si>
    <t>1.0%</t>
  </si>
  <si>
    <t>87.0%</t>
  </si>
  <si>
    <t>90.3%</t>
  </si>
  <si>
    <t>89.9%</t>
  </si>
  <si>
    <t>13.3%</t>
  </si>
  <si>
    <t>16.0%</t>
  </si>
  <si>
    <t>19.1%</t>
  </si>
  <si>
    <t>2017/18 - 2021/22</t>
  </si>
  <si>
    <t>2018/19 - 2022/23</t>
  </si>
  <si>
    <t>2019/20 - 2023/24</t>
  </si>
  <si>
    <t>2.1%</t>
  </si>
  <si>
    <t>2.5%</t>
  </si>
  <si>
    <t>3.4%</t>
  </si>
  <si>
    <t>0.0%</t>
  </si>
  <si>
    <t>0.5%</t>
  </si>
  <si>
    <t>Scotland</t>
  </si>
  <si>
    <t>Ayrshire &amp; Arran</t>
  </si>
  <si>
    <t>Borders</t>
  </si>
  <si>
    <t>Dumfries &amp; Galloway</t>
  </si>
  <si>
    <t>Fife</t>
  </si>
  <si>
    <t>Forth Valley</t>
  </si>
  <si>
    <t>Grampian</t>
  </si>
  <si>
    <t>Greater Glasgow &amp; Clyde</t>
  </si>
  <si>
    <t>Highland</t>
  </si>
  <si>
    <t>Lanarkshire</t>
  </si>
  <si>
    <t>Lothian</t>
  </si>
  <si>
    <t>Orkney</t>
  </si>
  <si>
    <t>Shetland</t>
  </si>
  <si>
    <t>Tayside</t>
  </si>
  <si>
    <t>Western Isles</t>
  </si>
  <si>
    <t>Turned 66 in year ending 31 March 2022
(became eligible in year ending 31 March 2021)</t>
  </si>
  <si>
    <t>Turned 66 in year ending 31 March 2023
(became eligible in year ending 31 March 2022)</t>
  </si>
  <si>
    <t>Turned 66 in year ending 31 March 2024
(became eligible in year ending 31 March 2023)</t>
  </si>
  <si>
    <t>Due to attend annual surveillance in year ending 31 March 2022</t>
  </si>
  <si>
    <t>Due to attend annual surveillance in year ending 31 March 2023</t>
  </si>
  <si>
    <t>Due to attend annual surveillance in year ending 31 March 2024</t>
  </si>
  <si>
    <t>Due to attend quarterly surveillance in year ending 31 March 2022</t>
  </si>
  <si>
    <t>Due to attend quarterly surveillance in year ending 31 March 2023</t>
  </si>
  <si>
    <t>Due to attend quarterly surveillance in year ending 31 March 2024</t>
  </si>
  <si>
    <t>Screened in year ending 31 March 2022</t>
  </si>
  <si>
    <t>Screened in year ending 31 March 2023</t>
  </si>
  <si>
    <t>Screened in year ending 31 March 2024</t>
  </si>
  <si>
    <t>Screened in year ending 31 March 2023ʳ</t>
  </si>
  <si>
    <t>1. Due to small numbers, data are reported for five-year rolling periods and are presented at Scotland level. The 30-day mortality rates for the two previous five-year rolling periods were 2.1% (2017/18 - 2021/22) and 2.5% (2018/19 - 2022/23).</t>
  </si>
  <si>
    <t>1. Due to small numbers, data are reported for five-year rolling periods and are presented at Scotland level. The 30-day mortality rates for the two previous five-year rolling periods were 0% (2017/18 - 2021/22) and 0% (2018/19 - 2022/23).</t>
  </si>
  <si>
    <t>2021/22</t>
  </si>
  <si>
    <t>2022/23</t>
  </si>
  <si>
    <t>2023/24</t>
  </si>
  <si>
    <t>Born 1 April 1955 to 31 March 1956</t>
  </si>
  <si>
    <t>Year ending 31 March 2021</t>
  </si>
  <si>
    <t>Born 1 April 1956 to 31 March 1957</t>
  </si>
  <si>
    <t>Born 1 April 1957 to 31 March 1958</t>
  </si>
  <si>
    <t>Public Health Scotland (PHS) receives data extracts from the system for the purpose of producing and publishing statistics on the AAA Screening Programme in Scotland. Data for KPIs 1.1 to 2.2 for the years ending 31 March 2022 and 31 March 2023 were extracted from Scottish AAA Call-Recall System on 14 September 2022 and 5 September 2023, respectively. The data for the year ending 31 March 2024 were extracted on 1 September 2024. Data for all time periods for the vascular referral KPIs (3.1 to 4.2) were extracted on 1 September 2024.</t>
  </si>
  <si>
    <t>r  Data are revised since published on 2 April 2024. For KPI 3.1, the data recorded on vascular referrals screened in the year ending 31 March 2023 have been updated to reflect the latest available information on these referrals (90.4% when published). For KPI 3.2 Residence, the data recorded on vascular referrals screened in the year ending 31 March 2023 have been updated to reflect the latest available information on these referrals (19.0% when published). For KPI 3.2 Surgery, the data recorded on vascular referrals screened in the year ending 31 March 2023 have been updated to reflect the latest available information on these referrals (21.2% when published).</t>
  </si>
  <si>
    <t>..</t>
  </si>
  <si>
    <r>
      <t xml:space="preserve">1. </t>
    </r>
    <r>
      <rPr>
        <b/>
        <sz val="11"/>
        <rFont val="Arial"/>
        <family val="2"/>
      </rPr>
      <t>These data should be interpreted with a degree of caution due to data quality issues</t>
    </r>
    <r>
      <rPr>
        <b/>
        <sz val="11"/>
        <rFont val="Calibri"/>
        <family val="2"/>
        <scheme val="minor"/>
      </rPr>
      <t>:</t>
    </r>
    <r>
      <rPr>
        <sz val="11"/>
        <rFont val="Calibri"/>
        <family val="2"/>
        <scheme val="minor"/>
      </rPr>
      <t xml:space="preserve"> </t>
    </r>
    <r>
      <rPr>
        <sz val="11"/>
        <rFont val="Arial"/>
        <family val="2"/>
      </rPr>
      <t xml:space="preserve">the accuracy and comparability of the data on the quality assurance audit is dependent on the implementation of standardised approach to quality assurance. Some work has been undertaken by the screening programme to implement a standardised approach and further work is ongoing to review this and establish guidelines that will provide robust quality assurance data. This may lead to a revision to the definition of this KPI. </t>
    </r>
  </si>
  <si>
    <t>2. The essential and desirable thresholds were updated to the current level shown in the key in 2023 and are used to measure the rate starting in 2022/23. The previous year (2021/22), however, is measured against the previous essential (≥ 75%) and desirable (≥ 95%) thresholds.</t>
  </si>
  <si>
    <t>r  Revised since published on 2 April 2024, due to updates in the data recorded on the Scottish AAA Call Recall System. The Scotland rate for the year ending 31 March 2023 was previously 90.4%. Figures for all time periods in this table are based on data recorded on the Scottish AAA Call Recall System at 1 September 2024 (date of data extraction).</t>
  </si>
  <si>
    <t>2. Men may be treated in a different NHS Board to where they are resident; therefore, this KPI is also calculated using NHS Board of Surgery. This table can be found in the supplementary tables published with the main report.</t>
  </si>
  <si>
    <t>AAA Supplementary Data Tables</t>
  </si>
  <si>
    <t>r  Revised since published on 2 April 2024 due to updates of the data recorded on the Scottish AAA Call Recall System (Scotland figure was19.0% for the year ending 31 March 2023). The revisions are mainly due to updates in the outcome of men who had a non-final outcome such as 'referred to other specialty' or 'ongoing assessment by vascular' at the time of the last publication. Some of these men have since been classified as 'appropriate for surgery' or have had surgery and are therefore included in the figures. Figures for all time-periods in this table are based on data recorded on Scottish AAA Call Recall System at 1 September 2024 (date of data extraction).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</si>
</sst>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_-;\-* #,##0.0_-;_-* &quot;-&quot;?_-;_-@_-"/>
    <numFmt numFmtId="165" formatCode="#,##0.0_ ;\-#,##0.0\ "/>
    <numFmt numFmtId="166" formatCode="_(* #,##0_);_(* \(#,##0\);_(* &quot;-&quot;_);_(@_)"/>
    <numFmt numFmtId="167" formatCode="_(* #,##0.0_);_(* \(#,##0.0\);_(* &quot;-&quot;_);_(@_)"/>
    <numFmt numFmtId="168" formatCode="_(* #,##0.000_);_(* \(#,##0.000\);_(* &quot;-&quot;_);_(@_)"/>
    <numFmt numFmtId="169" formatCode="0.0_ ;\-0.0\ "/>
  </numFmts>
  <fonts count="47">
    <font>
      <sz val="11"/>
      <color theme="1"/>
      <name val="Calibri"/>
      <family val="2"/>
      <scheme val="minor"/>
    </font>
    <font>
      <b/>
      <sz val="12"/>
      <color theme="1"/>
      <name val="Arial"/>
      <family val="2"/>
    </font>
    <font>
      <b/>
      <sz val="14"/>
      <color theme="1"/>
      <name val="Arial"/>
      <family val="2"/>
    </font>
    <font>
      <sz val="12"/>
      <color theme="1"/>
      <name val="Arial"/>
      <family val="2"/>
    </font>
    <font>
      <u/>
      <sz val="12"/>
      <color theme="10"/>
      <name val="Arial"/>
      <family val="2"/>
    </font>
    <font>
      <b/>
      <sz val="18"/>
      <color theme="1"/>
      <name val="Arial"/>
      <family val="2"/>
    </font>
    <font>
      <b/>
      <sz val="14"/>
      <color theme="1"/>
      <name val="Calibri"/>
      <family val="2"/>
      <scheme val="minor"/>
    </font>
    <font>
      <sz val="11"/>
      <color rgb="FF000000"/>
      <name val="Arial"/>
      <family val="2"/>
    </font>
    <font>
      <sz val="11"/>
      <color theme="1"/>
      <name val="Calibri"/>
      <family val="2"/>
    </font>
    <font>
      <sz val="11"/>
      <color theme="1"/>
      <name val="Arial"/>
      <family val="2"/>
    </font>
    <font>
      <sz val="11"/>
      <color rgb="FFFF0000"/>
      <name val="Arial"/>
      <family val="2"/>
    </font>
    <font>
      <b/>
      <u/>
      <sz val="11"/>
      <color rgb="FF000000"/>
      <name val="Arial"/>
      <family val="2"/>
    </font>
    <font>
      <i/>
      <sz val="11"/>
      <color theme="1"/>
      <name val="Arial"/>
      <family val="2"/>
    </font>
    <font>
      <i/>
      <sz val="11"/>
      <color theme="1"/>
      <name val="Calibri"/>
      <family val="2"/>
      <scheme val="minor"/>
    </font>
    <font>
      <u/>
      <sz val="11"/>
      <color theme="10"/>
      <name val="Arial"/>
      <family val="2"/>
    </font>
    <font>
      <b/>
      <sz val="11"/>
      <color theme="1"/>
      <name val="Arial"/>
      <family val="2"/>
    </font>
    <font>
      <b/>
      <sz val="10"/>
      <color theme="1"/>
      <name val="Arial"/>
      <family val="2"/>
    </font>
    <font>
      <b/>
      <sz val="12"/>
      <color rgb="FF000000"/>
      <name val="Arial"/>
      <family val="2"/>
    </font>
    <font>
      <b/>
      <sz val="11"/>
      <color rgb="FF000000"/>
      <name val="Arial"/>
      <family val="2"/>
    </font>
    <font>
      <sz val="12"/>
      <color rgb="FF000000"/>
      <name val="Arial"/>
      <family val="2"/>
    </font>
    <font>
      <sz val="12"/>
      <color theme="0"/>
      <name val="Arial"/>
      <family val="2"/>
    </font>
    <font>
      <b/>
      <sz val="12"/>
      <color theme="0"/>
      <name val="Arial"/>
      <family val="2"/>
    </font>
    <font>
      <sz val="10"/>
      <color theme="1"/>
      <name val="Arial"/>
      <family val="2"/>
    </font>
    <font>
      <sz val="12"/>
      <color rgb="FF0000FF"/>
      <name val="Arial"/>
      <family val="2"/>
    </font>
    <font>
      <b/>
      <sz val="11"/>
      <color theme="1"/>
      <name val="Calibri"/>
      <family val="2"/>
      <scheme val="minor"/>
    </font>
    <font>
      <sz val="11"/>
      <color rgb="FF0000FF"/>
      <name val="Arial"/>
      <family val="2"/>
    </font>
    <font>
      <b/>
      <sz val="12"/>
      <color rgb="FFFF0000"/>
      <name val="Arial"/>
      <family val="2"/>
    </font>
    <font>
      <sz val="11"/>
      <color rgb="FFFF0000"/>
      <name val="Calibri"/>
      <family val="2"/>
      <scheme val="minor"/>
    </font>
    <font>
      <sz val="12"/>
      <color rgb="FFFF0000"/>
      <name val="Arial"/>
      <family val="2"/>
    </font>
    <font>
      <sz val="12"/>
      <color rgb="FFFF0000"/>
      <name val="Calibri"/>
      <family val="2"/>
      <scheme val="minor"/>
    </font>
    <font>
      <b/>
      <sz val="12"/>
      <color theme="1"/>
      <name val="Calibri"/>
      <family val="2"/>
      <scheme val="minor"/>
    </font>
    <font>
      <b/>
      <sz val="12"/>
      <color rgb="FF000000"/>
      <name val="SansSerif"/>
      <family val="2"/>
    </font>
    <font>
      <sz val="12"/>
      <color rgb="FF000000"/>
      <name val="SansSerif"/>
      <family val="2"/>
    </font>
    <font>
      <b/>
      <sz val="22"/>
      <color theme="1"/>
      <name val="Calibri"/>
      <family val="2"/>
      <scheme val="minor"/>
    </font>
    <font>
      <sz val="12"/>
      <color rgb="FF000000"/>
      <name val="Calibri"/>
      <family val="2"/>
    </font>
    <font>
      <vertAlign val="superscript"/>
      <sz val="12"/>
      <color theme="1"/>
      <name val="Arial"/>
      <family val="2"/>
    </font>
    <font>
      <b/>
      <vertAlign val="superscript"/>
      <sz val="18"/>
      <color theme="1"/>
      <name val="Arial"/>
      <family val="2"/>
    </font>
    <font>
      <b/>
      <sz val="11"/>
      <color rgb="FFFF0000"/>
      <name val="Arial"/>
      <family val="2"/>
    </font>
    <font>
      <sz val="11"/>
      <name val="Calibri"/>
      <family val="2"/>
      <scheme val="minor"/>
    </font>
    <font>
      <b/>
      <vertAlign val="superscript"/>
      <sz val="14"/>
      <color theme="1"/>
      <name val="Arial"/>
      <family val="2"/>
    </font>
    <font>
      <b/>
      <sz val="11"/>
      <name val="Arial"/>
      <family val="2"/>
    </font>
    <font>
      <sz val="11"/>
      <color rgb="FF000000"/>
      <name val="Arial"/>
      <family val="2"/>
    </font>
    <font>
      <b/>
      <sz val="12"/>
      <name val="Arial"/>
      <family val="2"/>
    </font>
    <font>
      <u/>
      <sz val="11"/>
      <color theme="10"/>
      <name val="Calibri"/>
      <family val="2"/>
      <scheme val="minor"/>
    </font>
    <font>
      <sz val="11"/>
      <name val="Arial"/>
      <family val="2"/>
    </font>
    <font>
      <sz val="12"/>
      <name val="Arial"/>
      <family val="2"/>
    </font>
    <font>
      <b/>
      <sz val="11"/>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6AB42D"/>
        <bgColor indexed="64"/>
      </patternFill>
    </fill>
    <fill>
      <patternFill patternType="solid">
        <fgColor rgb="FFF7EC6D"/>
        <bgColor indexed="64"/>
      </patternFill>
    </fill>
    <fill>
      <patternFill patternType="solid">
        <fgColor rgb="FF911913"/>
        <bgColor indexed="64"/>
      </patternFill>
    </fill>
    <fill>
      <patternFill patternType="solid">
        <fgColor rgb="FF462682"/>
        <bgColor indexed="64"/>
      </patternFill>
    </fill>
  </fills>
  <borders count="8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style="thin">
        <color rgb="FF000000"/>
      </left>
      <right style="medium">
        <color indexed="64"/>
      </right>
      <top/>
      <bottom style="medium">
        <color indexed="64"/>
      </bottom>
      <diagonal/>
    </border>
    <border>
      <left style="thin">
        <color indexed="64"/>
      </left>
      <right/>
      <top/>
      <bottom/>
      <diagonal/>
    </border>
    <border>
      <left style="thin">
        <color rgb="FF000000"/>
      </left>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rgb="FF000000"/>
      </left>
      <right/>
      <top/>
      <bottom style="medium">
        <color indexed="64"/>
      </bottom>
      <diagonal/>
    </border>
    <border>
      <left style="thin">
        <color rgb="FF000000"/>
      </left>
      <right style="medium">
        <color indexed="64"/>
      </right>
      <top style="thin">
        <color indexed="64"/>
      </top>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style="thin">
        <color rgb="FF000000"/>
      </left>
      <right style="medium">
        <color indexed="64"/>
      </right>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rgb="FF000000"/>
      </left>
      <right style="medium">
        <color indexed="64"/>
      </right>
      <top/>
      <bottom style="thin">
        <color indexed="64"/>
      </bottom>
      <diagonal/>
    </border>
    <border>
      <left style="medium">
        <color indexed="64"/>
      </left>
      <right style="thin">
        <color rgb="FF000000"/>
      </right>
      <top/>
      <bottom/>
      <diagonal/>
    </border>
    <border>
      <left style="thin">
        <color rgb="FF000000"/>
      </left>
      <right style="thin">
        <color rgb="FF000000"/>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thin">
        <color rgb="FF000000"/>
      </right>
      <top style="thin">
        <color indexed="64"/>
      </top>
      <bottom/>
      <diagonal/>
    </border>
    <border>
      <left style="thin">
        <color rgb="FF000000"/>
      </left>
      <right/>
      <top style="thin">
        <color indexed="64"/>
      </top>
      <bottom/>
      <diagonal/>
    </border>
    <border>
      <left style="medium">
        <color indexed="64"/>
      </left>
      <right style="thin">
        <color rgb="FF000000"/>
      </right>
      <top/>
      <bottom style="thin">
        <color indexed="64"/>
      </bottom>
      <diagonal/>
    </border>
    <border>
      <left style="thin">
        <color rgb="FF000000"/>
      </left>
      <right style="thin">
        <color rgb="FF000000"/>
      </right>
      <top/>
      <bottom style="thin">
        <color indexed="64"/>
      </bottom>
      <diagonal/>
    </border>
    <border>
      <left style="medium">
        <color indexed="64"/>
      </left>
      <right style="thin">
        <color rgb="FF000000"/>
      </right>
      <top/>
      <bottom style="medium">
        <color indexed="64"/>
      </bottom>
      <diagonal/>
    </border>
    <border>
      <left style="thin">
        <color rgb="FF000000"/>
      </left>
      <right style="thin">
        <color rgb="FF000000"/>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right/>
      <top style="thin">
        <color indexed="64"/>
      </top>
      <bottom style="medium">
        <color indexed="64"/>
      </bottom>
      <diagonal/>
    </border>
    <border>
      <left/>
      <right style="thin">
        <color rgb="FF000000"/>
      </right>
      <top/>
      <bottom/>
      <diagonal/>
    </border>
    <border>
      <left style="thin">
        <color rgb="FF000000"/>
      </left>
      <right style="medium">
        <color rgb="FF000000"/>
      </right>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rgb="FF000000"/>
      </left>
      <right style="medium">
        <color indexed="64"/>
      </right>
      <top style="medium">
        <color indexed="64"/>
      </top>
      <bottom/>
      <diagonal/>
    </border>
    <border>
      <left style="thin">
        <color rgb="FF000000"/>
      </left>
      <right style="thin">
        <color rgb="FF000000"/>
      </right>
      <top style="medium">
        <color indexed="64"/>
      </top>
      <bottom/>
      <diagonal/>
    </border>
    <border>
      <left style="medium">
        <color indexed="64"/>
      </left>
      <right style="thin">
        <color rgb="FF000000"/>
      </right>
      <top style="medium">
        <color indexed="64"/>
      </top>
      <bottom/>
      <diagonal/>
    </border>
    <border>
      <left/>
      <right/>
      <top style="medium">
        <color indexed="64"/>
      </top>
      <bottom/>
      <diagonal/>
    </border>
    <border>
      <left style="medium">
        <color indexed="64"/>
      </left>
      <right/>
      <top style="thin">
        <color indexed="64"/>
      </top>
      <bottom/>
      <diagonal/>
    </border>
    <border>
      <left/>
      <right style="medium">
        <color indexed="64"/>
      </right>
      <top/>
      <bottom style="medium">
        <color indexed="64"/>
      </bottom>
      <diagonal/>
    </border>
    <border>
      <left/>
      <right style="medium">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43" fillId="0" borderId="0" applyNumberFormat="0" applyFill="0" applyBorder="0" applyAlignment="0" applyProtection="0"/>
  </cellStyleXfs>
  <cellXfs count="379">
    <xf numFmtId="0" fontId="0" fillId="0" borderId="0" xfId="0"/>
    <xf numFmtId="0" fontId="1" fillId="2" borderId="0" xfId="0" applyFont="1" applyFill="1" applyAlignment="1">
      <alignment horizontal="left"/>
    </xf>
    <xf numFmtId="0" fontId="2" fillId="2" borderId="0" xfId="0" applyFont="1" applyFill="1" applyAlignment="1">
      <alignment horizontal="left" vertical="center"/>
    </xf>
    <xf numFmtId="0" fontId="3" fillId="2" borderId="0" xfId="0" applyFont="1" applyFill="1" applyAlignment="1">
      <alignment horizontal="left" vertical="center"/>
    </xf>
    <xf numFmtId="0" fontId="4" fillId="2" borderId="0" xfId="0" applyFont="1" applyFill="1"/>
    <xf numFmtId="0" fontId="4" fillId="2" borderId="0" xfId="0" applyFont="1" applyFill="1" applyAlignment="1">
      <alignment horizontal="left" vertical="center" wrapText="1"/>
    </xf>
    <xf numFmtId="0" fontId="5" fillId="2" borderId="0" xfId="0" applyFont="1" applyFill="1" applyAlignment="1">
      <alignment horizontal="left"/>
    </xf>
    <xf numFmtId="0" fontId="6" fillId="0" borderId="0" xfId="0" applyFont="1" applyAlignment="1">
      <alignment vertical="center"/>
    </xf>
    <xf numFmtId="0" fontId="3" fillId="2" borderId="0" xfId="0" applyFont="1" applyFill="1" applyAlignment="1">
      <alignment horizontal="left" vertical="top"/>
    </xf>
    <xf numFmtId="0" fontId="4" fillId="2" borderId="0" xfId="0" applyFont="1" applyFill="1" applyAlignment="1">
      <alignment horizontal="left" vertical="top" wrapText="1"/>
    </xf>
    <xf numFmtId="0" fontId="3" fillId="2" borderId="1" xfId="0" applyFont="1" applyFill="1" applyBorder="1" applyAlignment="1">
      <alignment horizontal="left" vertical="center"/>
    </xf>
    <xf numFmtId="0" fontId="4" fillId="2" borderId="1" xfId="0" applyFont="1" applyFill="1" applyBorder="1" applyAlignment="1">
      <alignment horizontal="left" vertical="center" wrapText="1"/>
    </xf>
    <xf numFmtId="0" fontId="1" fillId="2" borderId="1" xfId="0" applyFont="1" applyFill="1" applyBorder="1" applyAlignment="1">
      <alignment horizontal="left" vertical="center"/>
    </xf>
    <xf numFmtId="0" fontId="3" fillId="2" borderId="1" xfId="0" applyFont="1" applyFill="1" applyBorder="1" applyAlignment="1">
      <alignment horizontal="left" vertical="center" wrapText="1"/>
    </xf>
    <xf numFmtId="0" fontId="4" fillId="2" borderId="1" xfId="0" applyFont="1" applyFill="1" applyBorder="1" applyAlignment="1">
      <alignment horizontal="left" vertical="center"/>
    </xf>
    <xf numFmtId="0" fontId="7" fillId="2" borderId="0" xfId="0" applyFont="1" applyFill="1" applyAlignment="1">
      <alignment horizontal="left" vertical="top" wrapText="1"/>
    </xf>
    <xf numFmtId="0" fontId="5" fillId="2" borderId="0" xfId="0" applyFont="1" applyFill="1" applyAlignment="1">
      <alignment horizontal="left" vertical="top"/>
    </xf>
    <xf numFmtId="0" fontId="8" fillId="2" borderId="0" xfId="0" applyFont="1" applyFill="1" applyAlignment="1">
      <alignment horizontal="left" vertical="top"/>
    </xf>
    <xf numFmtId="0" fontId="9" fillId="2" borderId="0" xfId="0" applyFont="1" applyFill="1" applyAlignment="1">
      <alignment horizontal="left" vertical="top"/>
    </xf>
    <xf numFmtId="0" fontId="10" fillId="2" borderId="0" xfId="0" applyFont="1" applyFill="1" applyAlignment="1">
      <alignment horizontal="left" vertical="top"/>
    </xf>
    <xf numFmtId="0" fontId="10" fillId="2" borderId="0" xfId="0" applyFont="1" applyFill="1" applyAlignment="1">
      <alignment horizontal="left" vertical="top" wrapText="1"/>
    </xf>
    <xf numFmtId="0" fontId="7" fillId="2" borderId="0" xfId="0" applyFont="1" applyFill="1" applyAlignment="1">
      <alignment horizontal="left" vertical="top"/>
    </xf>
    <xf numFmtId="0" fontId="11" fillId="2" borderId="0" xfId="0" applyFont="1" applyFill="1" applyAlignment="1">
      <alignment horizontal="left" vertical="top"/>
    </xf>
    <xf numFmtId="0" fontId="9" fillId="3" borderId="0" xfId="0" applyFont="1" applyFill="1" applyAlignment="1">
      <alignment vertical="top" wrapText="1"/>
    </xf>
    <xf numFmtId="0" fontId="9" fillId="2" borderId="0" xfId="0" applyFont="1" applyFill="1" applyAlignment="1">
      <alignment horizontal="left" vertical="top" wrapText="1"/>
    </xf>
    <xf numFmtId="0" fontId="12" fillId="3" borderId="0" xfId="0" applyFont="1" applyFill="1" applyAlignment="1">
      <alignment vertical="top" wrapText="1"/>
    </xf>
    <xf numFmtId="0" fontId="13" fillId="3" borderId="0" xfId="0" applyFont="1" applyFill="1" applyAlignment="1">
      <alignment horizontal="left" vertical="top"/>
    </xf>
    <xf numFmtId="0" fontId="12" fillId="2" borderId="0" xfId="0" applyFont="1" applyFill="1" applyAlignment="1">
      <alignment horizontal="left" vertical="top" wrapText="1"/>
    </xf>
    <xf numFmtId="0" fontId="8" fillId="3" borderId="0" xfId="0" applyFont="1" applyFill="1" applyAlignment="1">
      <alignment horizontal="left" vertical="top"/>
    </xf>
    <xf numFmtId="0" fontId="12" fillId="2" borderId="0" xfId="0" applyFont="1" applyFill="1" applyAlignment="1">
      <alignment vertical="top" wrapText="1"/>
    </xf>
    <xf numFmtId="0" fontId="9" fillId="2" borderId="0" xfId="0" applyFont="1" applyFill="1" applyAlignment="1">
      <alignment vertical="top" wrapText="1"/>
    </xf>
    <xf numFmtId="0" fontId="14" fillId="2" borderId="0" xfId="0" applyFont="1" applyFill="1" applyAlignment="1">
      <alignment horizontal="left" vertical="top"/>
    </xf>
    <xf numFmtId="0" fontId="2" fillId="2" borderId="0" xfId="0" applyFont="1" applyFill="1" applyAlignment="1">
      <alignment horizontal="left" vertical="top"/>
    </xf>
    <xf numFmtId="0" fontId="15" fillId="2" borderId="0" xfId="0" applyFont="1" applyFill="1" applyAlignment="1">
      <alignment horizontal="left" vertical="top"/>
    </xf>
    <xf numFmtId="0" fontId="16" fillId="2" borderId="0" xfId="0" applyFont="1" applyFill="1" applyAlignment="1">
      <alignment horizontal="left" vertical="top"/>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0" fillId="2" borderId="0" xfId="0" applyFont="1" applyFill="1" applyAlignment="1">
      <alignment vertical="top" wrapText="1"/>
    </xf>
    <xf numFmtId="0" fontId="10" fillId="2" borderId="0" xfId="0" applyFont="1" applyFill="1" applyAlignment="1">
      <alignment vertical="top"/>
    </xf>
    <xf numFmtId="0" fontId="3" fillId="2" borderId="0" xfId="0" applyFont="1" applyFill="1" applyAlignment="1">
      <alignment vertical="center"/>
    </xf>
    <xf numFmtId="0" fontId="3" fillId="2" borderId="1" xfId="0" applyFont="1" applyFill="1" applyBorder="1" applyAlignment="1">
      <alignment vertical="center" wrapText="1"/>
    </xf>
    <xf numFmtId="0" fontId="17" fillId="2" borderId="1" xfId="0" applyFont="1" applyFill="1" applyBorder="1" applyAlignment="1">
      <alignment vertical="center" wrapText="1"/>
    </xf>
    <xf numFmtId="0" fontId="3" fillId="2" borderId="3" xfId="0" applyFont="1" applyFill="1" applyBorder="1" applyAlignment="1">
      <alignment horizontal="left" vertical="center"/>
    </xf>
    <xf numFmtId="0" fontId="17" fillId="0" borderId="1" xfId="0" applyFont="1" applyBorder="1" applyAlignment="1">
      <alignment vertical="center" wrapText="1"/>
    </xf>
    <xf numFmtId="0" fontId="1" fillId="0" borderId="1" xfId="0" applyFont="1" applyBorder="1" applyAlignment="1">
      <alignment vertical="center" wrapText="1"/>
    </xf>
    <xf numFmtId="0" fontId="1" fillId="2" borderId="1" xfId="0" applyFont="1" applyFill="1" applyBorder="1" applyAlignment="1">
      <alignment vertical="center" wrapText="1"/>
    </xf>
    <xf numFmtId="0" fontId="5" fillId="2" borderId="0" xfId="0" applyFont="1" applyFill="1" applyAlignment="1">
      <alignment horizontal="left" vertical="center"/>
    </xf>
    <xf numFmtId="0" fontId="15" fillId="2" borderId="1" xfId="0" applyFont="1" applyFill="1" applyBorder="1" applyAlignment="1">
      <alignment horizontal="left" vertical="top"/>
    </xf>
    <xf numFmtId="0" fontId="9" fillId="2" borderId="1" xfId="0" applyFont="1" applyFill="1" applyBorder="1" applyAlignment="1">
      <alignment horizontal="left" vertical="top" wrapText="1"/>
    </xf>
    <xf numFmtId="0" fontId="9" fillId="2" borderId="0" xfId="0" applyFont="1" applyFill="1" applyAlignment="1">
      <alignment horizontal="left" vertical="center"/>
    </xf>
    <xf numFmtId="0" fontId="9" fillId="2" borderId="0" xfId="0" applyFont="1" applyFill="1" applyAlignment="1">
      <alignment vertical="center"/>
    </xf>
    <xf numFmtId="0" fontId="3" fillId="2" borderId="1" xfId="0" applyFont="1" applyFill="1" applyBorder="1" applyAlignment="1">
      <alignment horizontal="left" vertical="top" wrapText="1"/>
    </xf>
    <xf numFmtId="0" fontId="3" fillId="2" borderId="3" xfId="0" applyFont="1" applyFill="1" applyBorder="1" applyAlignment="1">
      <alignment horizontal="left" vertical="top" wrapText="1"/>
    </xf>
    <xf numFmtId="0" fontId="1" fillId="2" borderId="1" xfId="0" applyFont="1" applyFill="1" applyBorder="1" applyAlignment="1">
      <alignment horizontal="left" vertical="top"/>
    </xf>
    <xf numFmtId="164" fontId="17" fillId="0" borderId="0" xfId="0" applyNumberFormat="1" applyFont="1" applyAlignment="1">
      <alignment horizontal="right" vertical="center"/>
    </xf>
    <xf numFmtId="164" fontId="19" fillId="2" borderId="0" xfId="0" applyNumberFormat="1" applyFont="1" applyFill="1" applyAlignment="1">
      <alignment horizontal="right" vertical="center"/>
    </xf>
    <xf numFmtId="0" fontId="2" fillId="2" borderId="0" xfId="0" applyFont="1" applyFill="1" applyAlignment="1">
      <alignment horizontal="left"/>
    </xf>
    <xf numFmtId="0" fontId="3" fillId="2" borderId="5" xfId="0" applyFont="1" applyFill="1" applyBorder="1" applyAlignment="1">
      <alignment horizontal="left" vertical="center"/>
    </xf>
    <xf numFmtId="0" fontId="3" fillId="2" borderId="5" xfId="0" applyFont="1" applyFill="1" applyBorder="1" applyAlignment="1">
      <alignment vertical="center"/>
    </xf>
    <xf numFmtId="49" fontId="19" fillId="2" borderId="6" xfId="0" applyNumberFormat="1" applyFont="1" applyFill="1" applyBorder="1" applyAlignment="1">
      <alignment horizontal="center" vertical="center" wrapText="1"/>
    </xf>
    <xf numFmtId="49" fontId="19" fillId="2" borderId="6" xfId="0" applyNumberFormat="1" applyFont="1" applyFill="1" applyBorder="1" applyAlignment="1">
      <alignment horizontal="center" vertical="center"/>
    </xf>
    <xf numFmtId="49" fontId="19" fillId="2" borderId="7" xfId="0" applyNumberFormat="1" applyFont="1" applyFill="1" applyBorder="1" applyAlignment="1">
      <alignment horizontal="center" vertical="center" wrapText="1"/>
    </xf>
    <xf numFmtId="0" fontId="19" fillId="2" borderId="0" xfId="0" applyFont="1" applyFill="1"/>
    <xf numFmtId="0" fontId="8" fillId="2" borderId="8" xfId="0" applyFont="1" applyFill="1" applyBorder="1"/>
    <xf numFmtId="49" fontId="17" fillId="4" borderId="5" xfId="0" applyNumberFormat="1" applyFont="1" applyFill="1" applyBorder="1" applyAlignment="1">
      <alignment horizontal="center" vertical="center"/>
    </xf>
    <xf numFmtId="0" fontId="3" fillId="5" borderId="9" xfId="0" applyFont="1" applyFill="1" applyBorder="1" applyAlignment="1">
      <alignment horizontal="center" vertical="center"/>
    </xf>
    <xf numFmtId="0" fontId="3" fillId="5" borderId="10" xfId="0" applyFont="1" applyFill="1" applyBorder="1" applyAlignment="1">
      <alignment horizontal="center" vertical="center"/>
    </xf>
    <xf numFmtId="0" fontId="3" fillId="4" borderId="9" xfId="0" applyFont="1" applyFill="1" applyBorder="1" applyAlignment="1">
      <alignment horizontal="center" vertical="center"/>
    </xf>
    <xf numFmtId="0" fontId="3" fillId="4" borderId="10" xfId="0" applyFont="1" applyFill="1" applyBorder="1" applyAlignment="1">
      <alignment horizontal="center" vertical="center"/>
    </xf>
    <xf numFmtId="0" fontId="19" fillId="4" borderId="0" xfId="0" applyFont="1" applyFill="1" applyAlignment="1">
      <alignment horizontal="left"/>
    </xf>
    <xf numFmtId="0" fontId="20" fillId="6" borderId="0" xfId="0" applyFont="1" applyFill="1" applyAlignment="1">
      <alignment horizontal="left"/>
    </xf>
    <xf numFmtId="49" fontId="21" fillId="6" borderId="10" xfId="0" applyNumberFormat="1" applyFont="1" applyFill="1" applyBorder="1" applyAlignment="1">
      <alignment horizontal="center" vertical="center"/>
    </xf>
    <xf numFmtId="49" fontId="1" fillId="2" borderId="5" xfId="0" applyNumberFormat="1" applyFont="1" applyFill="1" applyBorder="1" applyAlignment="1">
      <alignment horizontal="center" wrapText="1"/>
    </xf>
    <xf numFmtId="49" fontId="1" fillId="2" borderId="6" xfId="0" applyNumberFormat="1" applyFont="1" applyFill="1" applyBorder="1" applyAlignment="1">
      <alignment horizontal="center" wrapText="1"/>
    </xf>
    <xf numFmtId="49" fontId="17" fillId="4" borderId="9" xfId="0" applyNumberFormat="1" applyFont="1" applyFill="1" applyBorder="1" applyAlignment="1">
      <alignment horizontal="center" vertical="center"/>
    </xf>
    <xf numFmtId="49" fontId="22" fillId="2" borderId="0" xfId="0" applyNumberFormat="1" applyFont="1" applyFill="1" applyAlignment="1">
      <alignment horizontal="right"/>
    </xf>
    <xf numFmtId="0" fontId="3" fillId="2" borderId="10" xfId="0" applyFont="1" applyFill="1" applyBorder="1" applyAlignment="1">
      <alignment horizontal="left" vertical="center"/>
    </xf>
    <xf numFmtId="0" fontId="3" fillId="5" borderId="5" xfId="0" applyFont="1" applyFill="1" applyBorder="1" applyAlignment="1">
      <alignment horizontal="center" vertical="center"/>
    </xf>
    <xf numFmtId="0" fontId="3" fillId="4" borderId="5" xfId="0" applyFont="1" applyFill="1" applyBorder="1" applyAlignment="1">
      <alignment horizontal="center" vertical="center"/>
    </xf>
    <xf numFmtId="0" fontId="19" fillId="5" borderId="0" xfId="0" applyFont="1" applyFill="1" applyAlignment="1">
      <alignment horizontal="left"/>
    </xf>
    <xf numFmtId="9" fontId="3" fillId="4" borderId="5" xfId="0" applyNumberFormat="1" applyFont="1" applyFill="1" applyBorder="1" applyAlignment="1">
      <alignment horizontal="center" vertical="center"/>
    </xf>
    <xf numFmtId="49" fontId="23" fillId="2" borderId="0" xfId="0" applyNumberFormat="1" applyFont="1" applyFill="1"/>
    <xf numFmtId="0" fontId="2" fillId="2" borderId="0" xfId="0" applyFont="1" applyFill="1"/>
    <xf numFmtId="49" fontId="23" fillId="2" borderId="0" xfId="0" applyNumberFormat="1" applyFont="1" applyFill="1" applyAlignment="1">
      <alignment horizontal="center"/>
    </xf>
    <xf numFmtId="49" fontId="21" fillId="6" borderId="5" xfId="0" applyNumberFormat="1" applyFont="1" applyFill="1" applyBorder="1" applyAlignment="1">
      <alignment horizontal="center" vertical="center"/>
    </xf>
    <xf numFmtId="0" fontId="21" fillId="7" borderId="10" xfId="0" applyFont="1" applyFill="1" applyBorder="1" applyAlignment="1">
      <alignment horizontal="center" wrapText="1"/>
    </xf>
    <xf numFmtId="49" fontId="21" fillId="7" borderId="10" xfId="0" applyNumberFormat="1" applyFont="1" applyFill="1" applyBorder="1" applyAlignment="1">
      <alignment horizontal="center" wrapText="1"/>
    </xf>
    <xf numFmtId="0" fontId="14" fillId="2" borderId="0" xfId="0" applyFont="1" applyFill="1" applyAlignment="1">
      <alignment horizontal="left"/>
    </xf>
    <xf numFmtId="0" fontId="3" fillId="2" borderId="9" xfId="0" applyFont="1" applyFill="1" applyBorder="1" applyAlignment="1">
      <alignment horizontal="left" vertical="center"/>
    </xf>
    <xf numFmtId="0" fontId="1" fillId="2" borderId="0" xfId="0" applyFont="1" applyFill="1" applyAlignment="1">
      <alignment vertical="center"/>
    </xf>
    <xf numFmtId="0" fontId="24" fillId="2" borderId="0" xfId="0" applyFont="1" applyFill="1" applyAlignment="1">
      <alignment vertical="center"/>
    </xf>
    <xf numFmtId="0" fontId="9" fillId="2" borderId="0" xfId="0" applyFont="1" applyFill="1" applyAlignment="1">
      <alignment horizontal="left"/>
    </xf>
    <xf numFmtId="49" fontId="25" fillId="2" borderId="0" xfId="0" applyNumberFormat="1" applyFont="1" applyFill="1"/>
    <xf numFmtId="49" fontId="25" fillId="2" borderId="0" xfId="0" applyNumberFormat="1" applyFont="1" applyFill="1" applyAlignment="1">
      <alignment horizontal="center"/>
    </xf>
    <xf numFmtId="0" fontId="15" fillId="2" borderId="0" xfId="0" applyFont="1" applyFill="1" applyAlignment="1">
      <alignment horizontal="left" vertical="center"/>
    </xf>
    <xf numFmtId="0" fontId="8" fillId="2" borderId="11" xfId="0" applyFont="1" applyFill="1" applyBorder="1"/>
    <xf numFmtId="0" fontId="19" fillId="6" borderId="0" xfId="0" applyFont="1" applyFill="1" applyAlignment="1">
      <alignment horizontal="left"/>
    </xf>
    <xf numFmtId="0" fontId="7" fillId="2" borderId="0" xfId="0" applyFont="1" applyFill="1" applyAlignment="1">
      <alignment wrapText="1"/>
    </xf>
    <xf numFmtId="49" fontId="3" fillId="2" borderId="5" xfId="0" applyNumberFormat="1" applyFont="1" applyFill="1" applyBorder="1" applyAlignment="1">
      <alignment horizontal="left" vertical="center"/>
    </xf>
    <xf numFmtId="0" fontId="3" fillId="5" borderId="5" xfId="0" applyFont="1" applyFill="1" applyBorder="1" applyAlignment="1">
      <alignment horizontal="center" vertical="center" wrapText="1"/>
    </xf>
    <xf numFmtId="0" fontId="3" fillId="4" borderId="6" xfId="0" applyFont="1" applyFill="1" applyBorder="1" applyAlignment="1">
      <alignment horizontal="center" vertical="center" wrapText="1"/>
    </xf>
    <xf numFmtId="9" fontId="3" fillId="4" borderId="5" xfId="0" applyNumberFormat="1" applyFont="1" applyFill="1" applyBorder="1" applyAlignment="1">
      <alignment horizontal="center" vertical="center" wrapText="1"/>
    </xf>
    <xf numFmtId="0" fontId="26" fillId="2" borderId="0" xfId="0" applyFont="1" applyFill="1" applyAlignment="1">
      <alignment horizontal="left" wrapText="1"/>
    </xf>
    <xf numFmtId="0" fontId="1" fillId="2" borderId="0" xfId="0" applyFont="1" applyFill="1"/>
    <xf numFmtId="0" fontId="7" fillId="2" borderId="0" xfId="0" applyFont="1" applyFill="1"/>
    <xf numFmtId="165" fontId="19" fillId="2" borderId="13" xfId="0" applyNumberFormat="1" applyFont="1" applyFill="1" applyBorder="1" applyAlignment="1">
      <alignment horizontal="right" vertical="center"/>
    </xf>
    <xf numFmtId="0" fontId="27" fillId="2" borderId="0" xfId="0" applyFont="1" applyFill="1"/>
    <xf numFmtId="166" fontId="19" fillId="2" borderId="14" xfId="0" applyNumberFormat="1" applyFont="1" applyFill="1" applyBorder="1" applyAlignment="1">
      <alignment horizontal="right" vertical="center"/>
    </xf>
    <xf numFmtId="166" fontId="3" fillId="2" borderId="0" xfId="0" applyNumberFormat="1" applyFont="1" applyFill="1"/>
    <xf numFmtId="0" fontId="19" fillId="5" borderId="0" xfId="0" applyFont="1" applyFill="1"/>
    <xf numFmtId="0" fontId="19" fillId="4" borderId="0" xfId="0" applyFont="1" applyFill="1"/>
    <xf numFmtId="0" fontId="20" fillId="6" borderId="0" xfId="0" applyFont="1" applyFill="1"/>
    <xf numFmtId="0" fontId="28" fillId="2" borderId="0" xfId="0" applyFont="1" applyFill="1"/>
    <xf numFmtId="165" fontId="17" fillId="0" borderId="15" xfId="0" applyNumberFormat="1" applyFont="1" applyBorder="1" applyAlignment="1">
      <alignment horizontal="right" vertical="center"/>
    </xf>
    <xf numFmtId="165" fontId="19" fillId="2" borderId="15" xfId="0" applyNumberFormat="1" applyFont="1" applyFill="1" applyBorder="1" applyAlignment="1">
      <alignment horizontal="right" vertical="center"/>
    </xf>
    <xf numFmtId="0" fontId="9" fillId="2" borderId="0" xfId="0" applyFont="1" applyFill="1"/>
    <xf numFmtId="0" fontId="5" fillId="2" borderId="0" xfId="0" applyFont="1" applyFill="1" applyAlignment="1">
      <alignment vertical="center"/>
    </xf>
    <xf numFmtId="0" fontId="27" fillId="2" borderId="0" xfId="0" applyFont="1" applyFill="1" applyAlignment="1">
      <alignment wrapText="1"/>
    </xf>
    <xf numFmtId="0" fontId="3" fillId="2" borderId="16" xfId="0" applyFont="1" applyFill="1" applyBorder="1" applyAlignment="1">
      <alignment horizontal="left"/>
    </xf>
    <xf numFmtId="166" fontId="19" fillId="2" borderId="17" xfId="0" applyNumberFormat="1" applyFont="1" applyFill="1" applyBorder="1" applyAlignment="1">
      <alignment horizontal="center" wrapText="1"/>
    </xf>
    <xf numFmtId="0" fontId="3" fillId="2" borderId="18" xfId="0" applyFont="1" applyFill="1" applyBorder="1" applyAlignment="1">
      <alignment horizontal="left"/>
    </xf>
    <xf numFmtId="164" fontId="19" fillId="2" borderId="19" xfId="0" applyNumberFormat="1" applyFont="1" applyFill="1" applyBorder="1" applyAlignment="1">
      <alignment horizontal="right" wrapText="1"/>
    </xf>
    <xf numFmtId="166" fontId="19" fillId="2" borderId="17" xfId="0" applyNumberFormat="1" applyFont="1" applyFill="1" applyBorder="1" applyAlignment="1">
      <alignment horizontal="right" wrapText="1"/>
    </xf>
    <xf numFmtId="166" fontId="19" fillId="2" borderId="1" xfId="0" applyNumberFormat="1" applyFont="1" applyFill="1" applyBorder="1" applyAlignment="1">
      <alignment horizontal="right" wrapText="1"/>
    </xf>
    <xf numFmtId="164" fontId="19" fillId="2" borderId="20" xfId="0" applyNumberFormat="1" applyFont="1" applyFill="1" applyBorder="1" applyAlignment="1">
      <alignment horizontal="right" wrapText="1"/>
    </xf>
    <xf numFmtId="0" fontId="17" fillId="2" borderId="21" xfId="0" applyFont="1" applyFill="1" applyBorder="1" applyAlignment="1">
      <alignment horizontal="left" vertical="top"/>
    </xf>
    <xf numFmtId="0" fontId="19" fillId="2" borderId="16" xfId="0" applyFont="1" applyFill="1" applyBorder="1" applyAlignment="1">
      <alignment horizontal="left" vertical="top"/>
    </xf>
    <xf numFmtId="0" fontId="19" fillId="2" borderId="18" xfId="0" applyFont="1" applyFill="1" applyBorder="1" applyAlignment="1">
      <alignment horizontal="left" vertical="top"/>
    </xf>
    <xf numFmtId="165" fontId="19" fillId="2" borderId="22" xfId="0" applyNumberFormat="1" applyFont="1" applyFill="1" applyBorder="1" applyAlignment="1">
      <alignment horizontal="right" vertical="center"/>
    </xf>
    <xf numFmtId="0" fontId="3" fillId="2" borderId="10" xfId="0" applyFont="1" applyFill="1" applyBorder="1" applyAlignment="1">
      <alignment horizontal="left"/>
    </xf>
    <xf numFmtId="165" fontId="17" fillId="0" borderId="23" xfId="0" applyNumberFormat="1" applyFont="1" applyBorder="1" applyAlignment="1">
      <alignment horizontal="right" vertical="center"/>
    </xf>
    <xf numFmtId="0" fontId="26" fillId="2" borderId="24" xfId="0" applyFont="1" applyFill="1" applyBorder="1" applyAlignment="1">
      <alignment wrapText="1"/>
    </xf>
    <xf numFmtId="166" fontId="17" fillId="2" borderId="14" xfId="0" applyNumberFormat="1" applyFont="1" applyFill="1" applyBorder="1" applyAlignment="1">
      <alignment horizontal="right" vertical="center"/>
    </xf>
    <xf numFmtId="166" fontId="19" fillId="2" borderId="16" xfId="0" applyNumberFormat="1" applyFont="1" applyFill="1" applyBorder="1" applyAlignment="1">
      <alignment horizontal="right" vertical="center"/>
    </xf>
    <xf numFmtId="166" fontId="17" fillId="2" borderId="16" xfId="0" applyNumberFormat="1" applyFont="1" applyFill="1" applyBorder="1" applyAlignment="1">
      <alignment horizontal="right" vertical="center"/>
    </xf>
    <xf numFmtId="166" fontId="19" fillId="2" borderId="18" xfId="0" applyNumberFormat="1" applyFont="1" applyFill="1" applyBorder="1" applyAlignment="1">
      <alignment horizontal="right" vertical="center"/>
    </xf>
    <xf numFmtId="0" fontId="19" fillId="2" borderId="29" xfId="0" applyFont="1" applyFill="1" applyBorder="1" applyAlignment="1">
      <alignment horizontal="center" wrapText="1"/>
    </xf>
    <xf numFmtId="166" fontId="19" fillId="2" borderId="30" xfId="0" applyNumberFormat="1" applyFont="1" applyFill="1" applyBorder="1" applyAlignment="1">
      <alignment horizontal="right" vertical="center"/>
    </xf>
    <xf numFmtId="164" fontId="19" fillId="2" borderId="31" xfId="0" applyNumberFormat="1" applyFont="1" applyFill="1" applyBorder="1" applyAlignment="1">
      <alignment horizontal="right" wrapText="1"/>
    </xf>
    <xf numFmtId="166" fontId="19" fillId="2" borderId="32" xfId="0" applyNumberFormat="1" applyFont="1" applyFill="1" applyBorder="1" applyAlignment="1">
      <alignment horizontal="right" wrapText="1"/>
    </xf>
    <xf numFmtId="0" fontId="22" fillId="2" borderId="0" xfId="0" applyFont="1" applyFill="1" applyAlignment="1">
      <alignment horizontal="right"/>
    </xf>
    <xf numFmtId="166" fontId="19" fillId="2" borderId="19" xfId="0" applyNumberFormat="1" applyFont="1" applyFill="1" applyBorder="1" applyAlignment="1">
      <alignment horizontal="right" wrapText="1"/>
    </xf>
    <xf numFmtId="166" fontId="19" fillId="2" borderId="33" xfId="0" applyNumberFormat="1" applyFont="1" applyFill="1" applyBorder="1" applyAlignment="1">
      <alignment horizontal="center" wrapText="1"/>
    </xf>
    <xf numFmtId="165" fontId="17" fillId="0" borderId="34" xfId="0" applyNumberFormat="1" applyFont="1" applyBorder="1" applyAlignment="1">
      <alignment horizontal="right" vertical="center"/>
    </xf>
    <xf numFmtId="165" fontId="19" fillId="2" borderId="34" xfId="0" applyNumberFormat="1" applyFont="1" applyFill="1" applyBorder="1" applyAlignment="1">
      <alignment horizontal="right" vertical="center"/>
    </xf>
    <xf numFmtId="0" fontId="9" fillId="2" borderId="0" xfId="0" applyFont="1" applyFill="1" applyAlignment="1">
      <alignment horizontal="right"/>
    </xf>
    <xf numFmtId="0" fontId="3" fillId="2" borderId="12" xfId="0" applyFont="1" applyFill="1" applyBorder="1"/>
    <xf numFmtId="0" fontId="3" fillId="2" borderId="9" xfId="0" applyFont="1" applyFill="1" applyBorder="1"/>
    <xf numFmtId="0" fontId="17" fillId="2" borderId="10" xfId="0" applyFont="1" applyFill="1" applyBorder="1" applyAlignment="1">
      <alignment horizontal="left" vertical="top"/>
    </xf>
    <xf numFmtId="0" fontId="19" fillId="2" borderId="12" xfId="0" applyFont="1" applyFill="1" applyBorder="1" applyAlignment="1">
      <alignment horizontal="left" vertical="top"/>
    </xf>
    <xf numFmtId="0" fontId="19" fillId="2" borderId="9" xfId="0" applyFont="1" applyFill="1" applyBorder="1" applyAlignment="1">
      <alignment horizontal="left" vertical="top"/>
    </xf>
    <xf numFmtId="165" fontId="19" fillId="2" borderId="37" xfId="0" applyNumberFormat="1" applyFont="1" applyFill="1" applyBorder="1" applyAlignment="1">
      <alignment horizontal="right" vertical="center"/>
    </xf>
    <xf numFmtId="165" fontId="17" fillId="2" borderId="38" xfId="0" applyNumberFormat="1" applyFont="1" applyFill="1" applyBorder="1" applyAlignment="1">
      <alignment horizontal="right" vertical="center"/>
    </xf>
    <xf numFmtId="165" fontId="19" fillId="2" borderId="39" xfId="0" applyNumberFormat="1" applyFont="1" applyFill="1" applyBorder="1" applyAlignment="1">
      <alignment horizontal="right" vertical="center"/>
    </xf>
    <xf numFmtId="166" fontId="19" fillId="0" borderId="40" xfId="0" applyNumberFormat="1" applyFont="1" applyBorder="1" applyAlignment="1">
      <alignment horizontal="right" vertical="center"/>
    </xf>
    <xf numFmtId="166" fontId="19" fillId="0" borderId="41" xfId="0" applyNumberFormat="1" applyFont="1" applyBorder="1" applyAlignment="1">
      <alignment horizontal="right" vertical="center"/>
    </xf>
    <xf numFmtId="166" fontId="19" fillId="2" borderId="29" xfId="0" applyNumberFormat="1" applyFont="1" applyFill="1" applyBorder="1" applyAlignment="1">
      <alignment horizontal="center" wrapText="1"/>
    </xf>
    <xf numFmtId="0" fontId="26" fillId="2" borderId="0" xfId="0" applyFont="1" applyFill="1" applyAlignment="1">
      <alignment horizontal="left"/>
    </xf>
    <xf numFmtId="0" fontId="3" fillId="2" borderId="12" xfId="0" applyFont="1" applyFill="1" applyBorder="1" applyAlignment="1">
      <alignment horizontal="left"/>
    </xf>
    <xf numFmtId="0" fontId="3" fillId="2" borderId="9" xfId="0" applyFont="1" applyFill="1" applyBorder="1" applyAlignment="1">
      <alignment horizontal="left"/>
    </xf>
    <xf numFmtId="166" fontId="19" fillId="2" borderId="42" xfId="0" applyNumberFormat="1" applyFont="1" applyFill="1" applyBorder="1" applyAlignment="1">
      <alignment horizontal="right" wrapText="1"/>
    </xf>
    <xf numFmtId="166" fontId="19" fillId="2" borderId="43" xfId="0" applyNumberFormat="1" applyFont="1" applyFill="1" applyBorder="1" applyAlignment="1">
      <alignment horizontal="right" wrapText="1"/>
    </xf>
    <xf numFmtId="166" fontId="17" fillId="2" borderId="40" xfId="0" applyNumberFormat="1" applyFont="1" applyFill="1" applyBorder="1" applyAlignment="1">
      <alignment horizontal="right" vertical="center"/>
    </xf>
    <xf numFmtId="166" fontId="17" fillId="2" borderId="15" xfId="0" applyNumberFormat="1" applyFont="1" applyFill="1" applyBorder="1" applyAlignment="1">
      <alignment horizontal="right" vertical="center"/>
    </xf>
    <xf numFmtId="165" fontId="17" fillId="0" borderId="37" xfId="0" applyNumberFormat="1" applyFont="1" applyBorder="1" applyAlignment="1">
      <alignment horizontal="right" vertical="center"/>
    </xf>
    <xf numFmtId="165" fontId="17" fillId="0" borderId="14" xfId="0" applyNumberFormat="1" applyFont="1" applyBorder="1" applyAlignment="1">
      <alignment horizontal="right" vertical="center"/>
    </xf>
    <xf numFmtId="165" fontId="19" fillId="2" borderId="14" xfId="0" applyNumberFormat="1" applyFont="1" applyFill="1" applyBorder="1" applyAlignment="1">
      <alignment horizontal="right" vertical="center"/>
    </xf>
    <xf numFmtId="165" fontId="17" fillId="2" borderId="44" xfId="0" applyNumberFormat="1" applyFont="1" applyFill="1" applyBorder="1" applyAlignment="1">
      <alignment horizontal="right" vertical="center"/>
    </xf>
    <xf numFmtId="0" fontId="19" fillId="2" borderId="9" xfId="0" applyFont="1" applyFill="1" applyBorder="1" applyAlignment="1">
      <alignment horizontal="left" vertical="top" wrapText="1"/>
    </xf>
    <xf numFmtId="0" fontId="17" fillId="2" borderId="0" xfId="0" applyFont="1" applyFill="1" applyAlignment="1">
      <alignment horizontal="left" vertical="top" wrapText="1"/>
    </xf>
    <xf numFmtId="0" fontId="19" fillId="2" borderId="0" xfId="0" applyFont="1" applyFill="1" applyAlignment="1">
      <alignment horizontal="left" vertical="top" wrapText="1"/>
    </xf>
    <xf numFmtId="0" fontId="19" fillId="2" borderId="0" xfId="0" applyFont="1" applyFill="1" applyAlignment="1">
      <alignment horizontal="left" vertical="top"/>
    </xf>
    <xf numFmtId="0" fontId="27" fillId="2" borderId="24" xfId="0" applyFont="1" applyFill="1" applyBorder="1" applyAlignment="1">
      <alignment wrapText="1"/>
    </xf>
    <xf numFmtId="0" fontId="7" fillId="0" borderId="0" xfId="0" applyFont="1" applyAlignment="1">
      <alignment wrapText="1"/>
    </xf>
    <xf numFmtId="0" fontId="19" fillId="2" borderId="12" xfId="0" applyFont="1" applyFill="1" applyBorder="1" applyAlignment="1">
      <alignment horizontal="left" vertical="top" wrapText="1"/>
    </xf>
    <xf numFmtId="0" fontId="19" fillId="2" borderId="46" xfId="0" applyFont="1" applyFill="1" applyBorder="1" applyAlignment="1">
      <alignment horizontal="left" vertical="top" wrapText="1"/>
    </xf>
    <xf numFmtId="166" fontId="19" fillId="2" borderId="40" xfId="0" applyNumberFormat="1" applyFont="1" applyFill="1" applyBorder="1" applyAlignment="1">
      <alignment horizontal="right" vertical="center"/>
    </xf>
    <xf numFmtId="166" fontId="19" fillId="2" borderId="15" xfId="0" applyNumberFormat="1" applyFont="1" applyFill="1" applyBorder="1" applyAlignment="1">
      <alignment horizontal="right" vertical="center"/>
    </xf>
    <xf numFmtId="166" fontId="19" fillId="2" borderId="41" xfId="0" applyNumberFormat="1" applyFont="1" applyFill="1" applyBorder="1" applyAlignment="1">
      <alignment horizontal="right" vertical="center"/>
    </xf>
    <xf numFmtId="166" fontId="17" fillId="2" borderId="47" xfId="0" applyNumberFormat="1" applyFont="1" applyFill="1" applyBorder="1" applyAlignment="1">
      <alignment horizontal="right" vertical="center"/>
    </xf>
    <xf numFmtId="166" fontId="17" fillId="2" borderId="48" xfId="0" applyNumberFormat="1" applyFont="1" applyFill="1" applyBorder="1" applyAlignment="1">
      <alignment horizontal="right" vertical="center"/>
    </xf>
    <xf numFmtId="166" fontId="19" fillId="2" borderId="49" xfId="0" applyNumberFormat="1" applyFont="1" applyFill="1" applyBorder="1" applyAlignment="1">
      <alignment horizontal="right" vertical="center"/>
    </xf>
    <xf numFmtId="166" fontId="19" fillId="2" borderId="50" xfId="0" applyNumberFormat="1" applyFont="1" applyFill="1" applyBorder="1" applyAlignment="1">
      <alignment horizontal="right" vertical="center"/>
    </xf>
    <xf numFmtId="166" fontId="19" fillId="2" borderId="51" xfId="0" applyNumberFormat="1" applyFont="1" applyFill="1" applyBorder="1" applyAlignment="1">
      <alignment horizontal="right" vertical="center"/>
    </xf>
    <xf numFmtId="166" fontId="19" fillId="2" borderId="52" xfId="0" applyNumberFormat="1" applyFont="1" applyFill="1" applyBorder="1" applyAlignment="1">
      <alignment horizontal="right" vertical="center"/>
    </xf>
    <xf numFmtId="165" fontId="17" fillId="0" borderId="53" xfId="0" applyNumberFormat="1" applyFont="1" applyBorder="1" applyAlignment="1">
      <alignment horizontal="right" vertical="center"/>
    </xf>
    <xf numFmtId="166" fontId="8" fillId="2" borderId="0" xfId="0" applyNumberFormat="1" applyFont="1" applyFill="1"/>
    <xf numFmtId="165" fontId="19" fillId="2" borderId="54" xfId="0" applyNumberFormat="1" applyFont="1" applyFill="1" applyBorder="1" applyAlignment="1">
      <alignment horizontal="right" vertical="center"/>
    </xf>
    <xf numFmtId="167" fontId="8" fillId="2" borderId="0" xfId="0" applyNumberFormat="1" applyFont="1" applyFill="1"/>
    <xf numFmtId="165" fontId="20" fillId="6" borderId="54" xfId="0" applyNumberFormat="1" applyFont="1" applyFill="1" applyBorder="1" applyAlignment="1">
      <alignment horizontal="right" vertical="center"/>
    </xf>
    <xf numFmtId="168" fontId="8" fillId="2" borderId="0" xfId="0" applyNumberFormat="1" applyFont="1" applyFill="1"/>
    <xf numFmtId="166" fontId="17" fillId="2" borderId="59" xfId="0" applyNumberFormat="1" applyFont="1" applyFill="1" applyBorder="1" applyAlignment="1">
      <alignment horizontal="right" vertical="center"/>
    </xf>
    <xf numFmtId="166" fontId="17" fillId="2" borderId="21" xfId="0" applyNumberFormat="1" applyFont="1" applyFill="1" applyBorder="1" applyAlignment="1">
      <alignment horizontal="right" vertical="center"/>
    </xf>
    <xf numFmtId="166" fontId="19" fillId="2" borderId="60" xfId="0" applyNumberFormat="1" applyFont="1" applyFill="1" applyBorder="1" applyAlignment="1">
      <alignment horizontal="right" wrapText="1"/>
    </xf>
    <xf numFmtId="166" fontId="19" fillId="2" borderId="61" xfId="0" applyNumberFormat="1" applyFont="1" applyFill="1" applyBorder="1" applyAlignment="1">
      <alignment horizontal="right" vertical="center"/>
    </xf>
    <xf numFmtId="165" fontId="19" fillId="2" borderId="62" xfId="0" applyNumberFormat="1" applyFont="1" applyFill="1" applyBorder="1" applyAlignment="1">
      <alignment horizontal="right" vertical="center"/>
    </xf>
    <xf numFmtId="0" fontId="7" fillId="0" borderId="0" xfId="0" applyFont="1"/>
    <xf numFmtId="0" fontId="17" fillId="2" borderId="10" xfId="0" applyFont="1" applyFill="1" applyBorder="1" applyAlignment="1">
      <alignment horizontal="left" vertical="top" wrapText="1"/>
    </xf>
    <xf numFmtId="166" fontId="17" fillId="2" borderId="63" xfId="0" applyNumberFormat="1" applyFont="1" applyFill="1" applyBorder="1" applyAlignment="1">
      <alignment horizontal="right" vertical="center"/>
    </xf>
    <xf numFmtId="166" fontId="19" fillId="2" borderId="64" xfId="0" applyNumberFormat="1" applyFont="1" applyFill="1" applyBorder="1" applyAlignment="1">
      <alignment horizontal="right" vertical="center"/>
    </xf>
    <xf numFmtId="165" fontId="20" fillId="6" borderId="37" xfId="0" applyNumberFormat="1" applyFont="1" applyFill="1" applyBorder="1" applyAlignment="1">
      <alignment horizontal="right" vertical="center"/>
    </xf>
    <xf numFmtId="166" fontId="19" fillId="2" borderId="65" xfId="0" applyNumberFormat="1" applyFont="1" applyFill="1" applyBorder="1" applyAlignment="1">
      <alignment horizontal="right" vertical="center"/>
    </xf>
    <xf numFmtId="165" fontId="3" fillId="2" borderId="54" xfId="0" applyNumberFormat="1" applyFont="1" applyFill="1" applyBorder="1" applyAlignment="1">
      <alignment horizontal="right" vertical="center"/>
    </xf>
    <xf numFmtId="166" fontId="19" fillId="2" borderId="66" xfId="0" applyNumberFormat="1" applyFont="1" applyFill="1" applyBorder="1" applyAlignment="1">
      <alignment horizontal="right" vertical="center"/>
    </xf>
    <xf numFmtId="166" fontId="17" fillId="2" borderId="67" xfId="0" applyNumberFormat="1" applyFont="1" applyFill="1" applyBorder="1" applyAlignment="1">
      <alignment horizontal="right" vertical="center"/>
    </xf>
    <xf numFmtId="166" fontId="17" fillId="2" borderId="68" xfId="0" applyNumberFormat="1" applyFont="1" applyFill="1" applyBorder="1" applyAlignment="1">
      <alignment horizontal="right" vertical="center"/>
    </xf>
    <xf numFmtId="166" fontId="19" fillId="2" borderId="69" xfId="0" applyNumberFormat="1" applyFont="1" applyFill="1" applyBorder="1" applyAlignment="1">
      <alignment horizontal="right" vertical="center"/>
    </xf>
    <xf numFmtId="166" fontId="19" fillId="2" borderId="70" xfId="0" applyNumberFormat="1" applyFont="1" applyFill="1" applyBorder="1" applyAlignment="1">
      <alignment horizontal="right" vertical="center"/>
    </xf>
    <xf numFmtId="166" fontId="19" fillId="2" borderId="71" xfId="0" applyNumberFormat="1" applyFont="1" applyFill="1" applyBorder="1" applyAlignment="1">
      <alignment horizontal="right" vertical="center"/>
    </xf>
    <xf numFmtId="169" fontId="17" fillId="2" borderId="72" xfId="0" applyNumberFormat="1" applyFont="1" applyFill="1" applyBorder="1" applyAlignment="1">
      <alignment horizontal="right" vertical="center"/>
    </xf>
    <xf numFmtId="169" fontId="19" fillId="2" borderId="34" xfId="0" applyNumberFormat="1" applyFont="1" applyFill="1" applyBorder="1" applyAlignment="1">
      <alignment horizontal="right" vertical="center"/>
    </xf>
    <xf numFmtId="166" fontId="24" fillId="2" borderId="0" xfId="0" applyNumberFormat="1" applyFont="1" applyFill="1"/>
    <xf numFmtId="169" fontId="19" fillId="2" borderId="13" xfId="0" applyNumberFormat="1" applyFont="1" applyFill="1" applyBorder="1" applyAlignment="1">
      <alignment horizontal="right" vertical="center"/>
    </xf>
    <xf numFmtId="169" fontId="22" fillId="2" borderId="0" xfId="0" applyNumberFormat="1" applyFont="1" applyFill="1" applyAlignment="1">
      <alignment horizontal="right"/>
    </xf>
    <xf numFmtId="0" fontId="8" fillId="2" borderId="0" xfId="0" applyFont="1" applyFill="1" applyAlignment="1">
      <alignment wrapText="1"/>
    </xf>
    <xf numFmtId="0" fontId="3" fillId="5" borderId="0" xfId="0" applyFont="1" applyFill="1" applyAlignment="1">
      <alignment horizontal="left"/>
    </xf>
    <xf numFmtId="0" fontId="3" fillId="4" borderId="0" xfId="0" applyFont="1" applyFill="1" applyAlignment="1">
      <alignment horizontal="left"/>
    </xf>
    <xf numFmtId="0" fontId="19" fillId="2" borderId="19" xfId="0" applyFont="1" applyFill="1" applyBorder="1" applyAlignment="1">
      <alignment horizontal="right" wrapText="1"/>
    </xf>
    <xf numFmtId="166" fontId="17" fillId="2" borderId="73" xfId="0" applyNumberFormat="1" applyFont="1" applyFill="1" applyBorder="1" applyAlignment="1">
      <alignment horizontal="right" vertical="center"/>
    </xf>
    <xf numFmtId="166" fontId="17" fillId="2" borderId="74" xfId="0" applyNumberFormat="1" applyFont="1" applyFill="1" applyBorder="1" applyAlignment="1">
      <alignment horizontal="right" vertical="center"/>
    </xf>
    <xf numFmtId="49" fontId="9" fillId="2" borderId="0" xfId="0" applyNumberFormat="1" applyFont="1" applyFill="1"/>
    <xf numFmtId="0" fontId="19" fillId="2" borderId="60" xfId="0" applyFont="1" applyFill="1" applyBorder="1" applyAlignment="1">
      <alignment horizontal="right" wrapText="1"/>
    </xf>
    <xf numFmtId="0" fontId="8" fillId="2" borderId="0" xfId="0" applyFont="1" applyFill="1" applyAlignment="1">
      <alignment horizontal="right"/>
    </xf>
    <xf numFmtId="164" fontId="8" fillId="2" borderId="0" xfId="0" applyNumberFormat="1" applyFont="1" applyFill="1"/>
    <xf numFmtId="164" fontId="22" fillId="2" borderId="0" xfId="0" applyNumberFormat="1" applyFont="1" applyFill="1" applyAlignment="1">
      <alignment horizontal="right"/>
    </xf>
    <xf numFmtId="49" fontId="22" fillId="2" borderId="0" xfId="0" applyNumberFormat="1" applyFont="1" applyFill="1"/>
    <xf numFmtId="0" fontId="8" fillId="2" borderId="0" xfId="0" applyFont="1" applyFill="1"/>
    <xf numFmtId="169" fontId="17" fillId="2" borderId="37" xfId="0" applyNumberFormat="1" applyFont="1" applyFill="1" applyBorder="1" applyAlignment="1">
      <alignment horizontal="right" vertical="center"/>
    </xf>
    <xf numFmtId="169" fontId="19" fillId="2" borderId="37" xfId="0" applyNumberFormat="1" applyFont="1" applyFill="1" applyBorder="1" applyAlignment="1">
      <alignment horizontal="right" vertical="center"/>
    </xf>
    <xf numFmtId="169" fontId="19" fillId="2" borderId="54" xfId="0" applyNumberFormat="1" applyFont="1" applyFill="1" applyBorder="1" applyAlignment="1">
      <alignment horizontal="right" vertical="center"/>
    </xf>
    <xf numFmtId="164" fontId="8" fillId="2" borderId="0" xfId="0" applyNumberFormat="1" applyFont="1" applyFill="1" applyAlignment="1">
      <alignment wrapText="1"/>
    </xf>
    <xf numFmtId="0" fontId="29" fillId="2" borderId="0" xfId="0" applyFont="1" applyFill="1"/>
    <xf numFmtId="164" fontId="8" fillId="2" borderId="0" xfId="0" applyNumberFormat="1" applyFont="1" applyFill="1" applyAlignment="1">
      <alignment horizontal="right"/>
    </xf>
    <xf numFmtId="164" fontId="30" fillId="2" borderId="0" xfId="0" applyNumberFormat="1" applyFont="1" applyFill="1"/>
    <xf numFmtId="166" fontId="30" fillId="2" borderId="0" xfId="0" applyNumberFormat="1" applyFont="1" applyFill="1" applyAlignment="1">
      <alignment horizontal="right"/>
    </xf>
    <xf numFmtId="166" fontId="30" fillId="2" borderId="0" xfId="0" applyNumberFormat="1" applyFont="1" applyFill="1"/>
    <xf numFmtId="169" fontId="17" fillId="2" borderId="53" xfId="0" applyNumberFormat="1" applyFont="1" applyFill="1" applyBorder="1" applyAlignment="1">
      <alignment vertical="center"/>
    </xf>
    <xf numFmtId="169" fontId="19" fillId="2" borderId="34" xfId="0" applyNumberFormat="1" applyFont="1" applyFill="1" applyBorder="1" applyAlignment="1">
      <alignment vertical="center"/>
    </xf>
    <xf numFmtId="169" fontId="19" fillId="2" borderId="13" xfId="0" applyNumberFormat="1" applyFont="1" applyFill="1" applyBorder="1" applyAlignment="1">
      <alignment vertical="center"/>
    </xf>
    <xf numFmtId="166" fontId="19" fillId="2" borderId="14" xfId="0" applyNumberFormat="1" applyFont="1" applyFill="1" applyBorder="1" applyAlignment="1">
      <alignment vertical="center"/>
    </xf>
    <xf numFmtId="166" fontId="19" fillId="2" borderId="0" xfId="0" applyNumberFormat="1" applyFont="1" applyFill="1" applyAlignment="1">
      <alignment vertical="center"/>
    </xf>
    <xf numFmtId="169" fontId="3" fillId="2" borderId="34" xfId="0" applyNumberFormat="1" applyFont="1" applyFill="1" applyBorder="1" applyAlignment="1">
      <alignment vertical="center"/>
    </xf>
    <xf numFmtId="0" fontId="19" fillId="2" borderId="31" xfId="0" applyFont="1" applyFill="1" applyBorder="1" applyAlignment="1">
      <alignment horizontal="right" wrapText="1"/>
    </xf>
    <xf numFmtId="166" fontId="19" fillId="2" borderId="30" xfId="0" applyNumberFormat="1" applyFont="1" applyFill="1" applyBorder="1" applyAlignment="1">
      <alignment vertical="center"/>
    </xf>
    <xf numFmtId="166" fontId="19" fillId="2" borderId="24" xfId="0" applyNumberFormat="1" applyFont="1" applyFill="1" applyBorder="1" applyAlignment="1">
      <alignment vertical="center"/>
    </xf>
    <xf numFmtId="166" fontId="17" fillId="2" borderId="59" xfId="0" applyNumberFormat="1" applyFont="1" applyFill="1" applyBorder="1" applyAlignment="1">
      <alignment vertical="center"/>
    </xf>
    <xf numFmtId="166" fontId="17" fillId="2" borderId="75" xfId="0" applyNumberFormat="1" applyFont="1" applyFill="1" applyBorder="1" applyAlignment="1">
      <alignment vertical="center"/>
    </xf>
    <xf numFmtId="0" fontId="19" fillId="2" borderId="29" xfId="0" applyFont="1" applyFill="1" applyBorder="1" applyAlignment="1">
      <alignment horizontal="right" wrapText="1"/>
    </xf>
    <xf numFmtId="0" fontId="19" fillId="2" borderId="44" xfId="0" applyFont="1" applyFill="1" applyBorder="1" applyAlignment="1">
      <alignment horizontal="right" vertical="center" wrapText="1"/>
    </xf>
    <xf numFmtId="164" fontId="19" fillId="2" borderId="38" xfId="0" applyNumberFormat="1" applyFont="1" applyFill="1" applyBorder="1" applyAlignment="1">
      <alignment horizontal="right" vertical="center" wrapText="1"/>
    </xf>
    <xf numFmtId="0" fontId="19" fillId="2" borderId="32" xfId="0" applyFont="1" applyFill="1" applyBorder="1" applyAlignment="1">
      <alignment horizontal="right" vertical="center" wrapText="1"/>
    </xf>
    <xf numFmtId="0" fontId="19" fillId="2" borderId="19" xfId="0" applyFont="1" applyFill="1" applyBorder="1" applyAlignment="1">
      <alignment horizontal="right" vertical="center" wrapText="1"/>
    </xf>
    <xf numFmtId="164" fontId="19" fillId="2" borderId="31" xfId="0" applyNumberFormat="1" applyFont="1" applyFill="1" applyBorder="1" applyAlignment="1">
      <alignment horizontal="right" vertical="center" wrapText="1"/>
    </xf>
    <xf numFmtId="165" fontId="31" fillId="2" borderId="72" xfId="0" applyNumberFormat="1" applyFont="1" applyFill="1" applyBorder="1" applyAlignment="1">
      <alignment horizontal="right" vertical="center"/>
    </xf>
    <xf numFmtId="165" fontId="32" fillId="2" borderId="34" xfId="0" applyNumberFormat="1" applyFont="1" applyFill="1" applyBorder="1" applyAlignment="1">
      <alignment horizontal="right" vertical="center"/>
    </xf>
    <xf numFmtId="165" fontId="32" fillId="2" borderId="13" xfId="0" applyNumberFormat="1" applyFont="1" applyFill="1" applyBorder="1" applyAlignment="1">
      <alignment horizontal="right" vertical="center"/>
    </xf>
    <xf numFmtId="3" fontId="27" fillId="2" borderId="0" xfId="0" applyNumberFormat="1" applyFont="1" applyFill="1" applyAlignment="1">
      <alignment wrapText="1"/>
    </xf>
    <xf numFmtId="0" fontId="19" fillId="2" borderId="76" xfId="0" applyFont="1" applyFill="1" applyBorder="1" applyAlignment="1">
      <alignment horizontal="right" vertical="center" wrapText="1"/>
    </xf>
    <xf numFmtId="166" fontId="32" fillId="2" borderId="41" xfId="0" applyNumberFormat="1" applyFont="1" applyFill="1" applyBorder="1" applyAlignment="1">
      <alignment horizontal="right" vertical="center"/>
    </xf>
    <xf numFmtId="0" fontId="19" fillId="2" borderId="33" xfId="0" applyFont="1" applyFill="1" applyBorder="1" applyAlignment="1">
      <alignment horizontal="center" wrapText="1"/>
    </xf>
    <xf numFmtId="166" fontId="31" fillId="2" borderId="73" xfId="0" applyNumberFormat="1" applyFont="1" applyFill="1" applyBorder="1" applyAlignment="1">
      <alignment horizontal="right" vertical="center"/>
    </xf>
    <xf numFmtId="166" fontId="32" fillId="2" borderId="52" xfId="0" applyNumberFormat="1" applyFont="1" applyFill="1" applyBorder="1" applyAlignment="1">
      <alignment horizontal="right" vertical="center"/>
    </xf>
    <xf numFmtId="166" fontId="31" fillId="2" borderId="74" xfId="0" applyNumberFormat="1" applyFont="1" applyFill="1" applyBorder="1" applyAlignment="1">
      <alignment horizontal="right" vertical="center"/>
    </xf>
    <xf numFmtId="166" fontId="32" fillId="2" borderId="40" xfId="0" applyNumberFormat="1" applyFont="1" applyFill="1" applyBorder="1" applyAlignment="1">
      <alignment horizontal="right" vertical="center"/>
    </xf>
    <xf numFmtId="166" fontId="32" fillId="2" borderId="51" xfId="0" applyNumberFormat="1" applyFont="1" applyFill="1" applyBorder="1" applyAlignment="1">
      <alignment horizontal="right" vertical="center"/>
    </xf>
    <xf numFmtId="3" fontId="27" fillId="2" borderId="0" xfId="0" applyNumberFormat="1" applyFont="1" applyFill="1"/>
    <xf numFmtId="0" fontId="19" fillId="2" borderId="43" xfId="0" applyFont="1" applyFill="1" applyBorder="1" applyAlignment="1">
      <alignment horizontal="right" wrapText="1"/>
    </xf>
    <xf numFmtId="165" fontId="17" fillId="2" borderId="53" xfId="0" applyNumberFormat="1" applyFont="1" applyFill="1" applyBorder="1" applyAlignment="1">
      <alignment horizontal="right" vertical="center"/>
    </xf>
    <xf numFmtId="3" fontId="8" fillId="2" borderId="0" xfId="0" applyNumberFormat="1" applyFont="1" applyFill="1"/>
    <xf numFmtId="0" fontId="19" fillId="2" borderId="32" xfId="0" applyFont="1" applyFill="1" applyBorder="1" applyAlignment="1">
      <alignment horizontal="right" wrapText="1"/>
    </xf>
    <xf numFmtId="0" fontId="33" fillId="2" borderId="0" xfId="0" applyFont="1" applyFill="1"/>
    <xf numFmtId="0" fontId="3" fillId="2" borderId="17" xfId="0" applyFont="1" applyFill="1" applyBorder="1" applyAlignment="1">
      <alignment horizontal="center" wrapText="1"/>
    </xf>
    <xf numFmtId="0" fontId="3" fillId="2" borderId="9" xfId="0" applyFont="1" applyFill="1" applyBorder="1" applyAlignment="1">
      <alignment wrapText="1"/>
    </xf>
    <xf numFmtId="0" fontId="3" fillId="2" borderId="65" xfId="0" applyFont="1" applyFill="1" applyBorder="1" applyAlignment="1">
      <alignment horizontal="right" wrapText="1"/>
    </xf>
    <xf numFmtId="0" fontId="3" fillId="2" borderId="77" xfId="0" applyFont="1" applyFill="1" applyBorder="1" applyAlignment="1">
      <alignment horizontal="right" wrapText="1"/>
    </xf>
    <xf numFmtId="1" fontId="3" fillId="2" borderId="70" xfId="0" applyNumberFormat="1" applyFont="1" applyFill="1" applyBorder="1" applyAlignment="1">
      <alignment horizontal="right"/>
    </xf>
    <xf numFmtId="0" fontId="3" fillId="2" borderId="42" xfId="0" applyFont="1" applyFill="1" applyBorder="1" applyAlignment="1">
      <alignment horizontal="right" wrapText="1"/>
    </xf>
    <xf numFmtId="0" fontId="3" fillId="2" borderId="43" xfId="0" applyFont="1" applyFill="1" applyBorder="1" applyAlignment="1">
      <alignment horizontal="right" wrapText="1"/>
    </xf>
    <xf numFmtId="0" fontId="3" fillId="2" borderId="78" xfId="0" applyFont="1" applyFill="1" applyBorder="1" applyAlignment="1">
      <alignment horizontal="right" wrapText="1"/>
    </xf>
    <xf numFmtId="1" fontId="9" fillId="2" borderId="0" xfId="0" applyNumberFormat="1" applyFont="1" applyFill="1"/>
    <xf numFmtId="0" fontId="3" fillId="2" borderId="0" xfId="0" applyFont="1" applyFill="1"/>
    <xf numFmtId="0" fontId="3" fillId="2" borderId="0" xfId="0" applyFont="1" applyFill="1" applyAlignment="1">
      <alignment horizontal="right"/>
    </xf>
    <xf numFmtId="0" fontId="3" fillId="2" borderId="0" xfId="0" applyFont="1" applyFill="1" applyAlignment="1">
      <alignment horizontal="left"/>
    </xf>
    <xf numFmtId="0" fontId="3" fillId="2" borderId="10" xfId="0" applyFont="1" applyFill="1" applyBorder="1" applyAlignment="1">
      <alignment wrapText="1"/>
    </xf>
    <xf numFmtId="0" fontId="3" fillId="2" borderId="12" xfId="0" applyFont="1" applyFill="1" applyBorder="1" applyAlignment="1">
      <alignment wrapText="1"/>
    </xf>
    <xf numFmtId="0" fontId="3" fillId="2" borderId="0" xfId="0" applyFont="1" applyFill="1" applyAlignment="1">
      <alignment wrapText="1"/>
    </xf>
    <xf numFmtId="0" fontId="3" fillId="2" borderId="70" xfId="0" applyFont="1" applyFill="1" applyBorder="1" applyAlignment="1">
      <alignment horizontal="right"/>
    </xf>
    <xf numFmtId="0" fontId="24" fillId="2" borderId="0" xfId="0" applyFont="1" applyFill="1" applyAlignment="1">
      <alignment horizontal="center"/>
    </xf>
    <xf numFmtId="0" fontId="3" fillId="0" borderId="0" xfId="0" applyFont="1" applyAlignment="1">
      <alignment wrapText="1"/>
    </xf>
    <xf numFmtId="15" fontId="40" fillId="3" borderId="0" xfId="0" applyNumberFormat="1" applyFont="1" applyFill="1" applyAlignment="1">
      <alignment horizontal="left" vertical="top" wrapText="1"/>
    </xf>
    <xf numFmtId="0" fontId="41" fillId="0" borderId="79" xfId="0" applyFont="1" applyBorder="1" applyAlignment="1">
      <alignment horizontal="center"/>
    </xf>
    <xf numFmtId="49" fontId="42" fillId="5" borderId="5" xfId="0" applyNumberFormat="1" applyFont="1" applyFill="1" applyBorder="1" applyAlignment="1">
      <alignment horizontal="center" vertical="center"/>
    </xf>
    <xf numFmtId="0" fontId="43" fillId="2" borderId="0" xfId="1" applyFill="1"/>
    <xf numFmtId="0" fontId="9" fillId="2" borderId="0" xfId="0" applyFont="1" applyFill="1" applyAlignment="1">
      <alignment vertical="top" wrapText="1"/>
    </xf>
    <xf numFmtId="0" fontId="10" fillId="2" borderId="0" xfId="0" applyFont="1" applyFill="1" applyAlignment="1">
      <alignment vertical="top" wrapText="1"/>
    </xf>
    <xf numFmtId="0" fontId="7" fillId="2" borderId="0" xfId="0" applyFont="1" applyFill="1" applyAlignment="1">
      <alignment vertical="top" wrapText="1"/>
    </xf>
    <xf numFmtId="0" fontId="9" fillId="0" borderId="0" xfId="0" applyFont="1" applyAlignment="1">
      <alignment wrapText="1"/>
    </xf>
    <xf numFmtId="0" fontId="9" fillId="3" borderId="0" xfId="0" applyFont="1" applyFill="1" applyAlignment="1">
      <alignment vertical="top" wrapText="1"/>
    </xf>
    <xf numFmtId="0" fontId="9" fillId="2" borderId="2" xfId="0" applyFont="1" applyFill="1" applyBorder="1" applyAlignment="1">
      <alignment horizontal="left" vertical="center"/>
    </xf>
    <xf numFmtId="0" fontId="9" fillId="2" borderId="4" xfId="0" applyFont="1" applyFill="1" applyBorder="1" applyAlignment="1">
      <alignment horizontal="left" vertical="center"/>
    </xf>
    <xf numFmtId="0" fontId="9" fillId="2" borderId="2" xfId="0" applyFont="1" applyFill="1" applyBorder="1" applyAlignment="1">
      <alignment horizontal="left" vertical="center" wrapText="1"/>
    </xf>
    <xf numFmtId="0" fontId="9" fillId="2" borderId="4" xfId="0" applyFont="1" applyFill="1" applyBorder="1" applyAlignment="1">
      <alignment horizontal="left" vertical="center" wrapText="1"/>
    </xf>
    <xf numFmtId="0" fontId="18" fillId="2" borderId="2" xfId="0" applyFont="1" applyFill="1" applyBorder="1" applyAlignment="1">
      <alignment horizontal="left" vertical="center" wrapText="1"/>
    </xf>
    <xf numFmtId="0" fontId="18" fillId="2" borderId="4" xfId="0" applyFont="1" applyFill="1" applyBorder="1" applyAlignment="1">
      <alignment horizontal="left" vertical="center" wrapText="1"/>
    </xf>
    <xf numFmtId="0" fontId="3" fillId="0" borderId="11" xfId="0" applyFont="1" applyBorder="1" applyAlignment="1">
      <alignment horizontal="left" vertical="center" wrapText="1"/>
    </xf>
    <xf numFmtId="0" fontId="3" fillId="0" borderId="6" xfId="0" applyFont="1" applyBorder="1" applyAlignment="1">
      <alignment horizontal="left" vertical="center" wrapText="1"/>
    </xf>
    <xf numFmtId="0" fontId="2" fillId="2" borderId="11"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6" xfId="0" applyFont="1" applyFill="1" applyBorder="1" applyAlignment="1">
      <alignment horizontal="center" vertical="center"/>
    </xf>
    <xf numFmtId="0" fontId="44" fillId="2" borderId="0" xfId="0" applyFont="1" applyFill="1" applyAlignment="1">
      <alignment wrapText="1"/>
    </xf>
    <xf numFmtId="0" fontId="3" fillId="2" borderId="11"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11" xfId="0" applyFont="1" applyFill="1" applyBorder="1" applyAlignment="1">
      <alignment vertical="center" wrapText="1"/>
    </xf>
    <xf numFmtId="0" fontId="3" fillId="2" borderId="6" xfId="0" applyFont="1" applyFill="1" applyBorder="1" applyAlignment="1">
      <alignment vertical="center" wrapText="1"/>
    </xf>
    <xf numFmtId="49" fontId="2" fillId="2" borderId="11" xfId="0" applyNumberFormat="1" applyFont="1" applyFill="1" applyBorder="1" applyAlignment="1">
      <alignment horizontal="center" vertical="center"/>
    </xf>
    <xf numFmtId="49" fontId="2" fillId="2" borderId="8" xfId="0" applyNumberFormat="1" applyFont="1" applyFill="1" applyBorder="1" applyAlignment="1">
      <alignment horizontal="center" vertical="center"/>
    </xf>
    <xf numFmtId="49" fontId="2" fillId="2" borderId="6" xfId="0" applyNumberFormat="1" applyFont="1" applyFill="1" applyBorder="1" applyAlignment="1">
      <alignment horizontal="center" vertical="center"/>
    </xf>
    <xf numFmtId="0" fontId="7" fillId="2" borderId="0" xfId="0" applyFont="1" applyFill="1" applyAlignment="1">
      <alignment horizontal="left" vertical="top" wrapText="1"/>
    </xf>
    <xf numFmtId="0" fontId="3" fillId="2" borderId="10" xfId="0" applyFont="1" applyFill="1" applyBorder="1" applyAlignment="1">
      <alignment horizontal="left" vertical="center"/>
    </xf>
    <xf numFmtId="0" fontId="3" fillId="2" borderId="12" xfId="0" applyFont="1" applyFill="1" applyBorder="1" applyAlignment="1">
      <alignment horizontal="left" vertical="center"/>
    </xf>
    <xf numFmtId="0" fontId="3" fillId="2" borderId="9" xfId="0" applyFont="1" applyFill="1" applyBorder="1" applyAlignment="1">
      <alignment horizontal="left" vertical="center"/>
    </xf>
    <xf numFmtId="0" fontId="3" fillId="0" borderId="10" xfId="0" applyFont="1" applyBorder="1" applyAlignment="1">
      <alignment horizontal="left" vertical="center" wrapText="1"/>
    </xf>
    <xf numFmtId="0" fontId="3" fillId="0" borderId="12" xfId="0" applyFont="1" applyBorder="1" applyAlignment="1">
      <alignment horizontal="left" vertical="center" wrapText="1"/>
    </xf>
    <xf numFmtId="0" fontId="3" fillId="0" borderId="9" xfId="0" applyFont="1" applyBorder="1" applyAlignment="1">
      <alignment horizontal="left" vertical="center" wrapText="1"/>
    </xf>
    <xf numFmtId="0" fontId="3" fillId="5" borderId="10"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9" xfId="0" applyFont="1" applyFill="1" applyBorder="1" applyAlignment="1">
      <alignment horizontal="center" vertical="center"/>
    </xf>
    <xf numFmtId="0" fontId="26" fillId="2" borderId="0" xfId="0" applyFont="1" applyFill="1" applyAlignment="1">
      <alignment horizontal="left" wrapText="1"/>
    </xf>
    <xf numFmtId="0" fontId="21" fillId="7" borderId="11" xfId="0" applyFont="1" applyFill="1" applyBorder="1" applyAlignment="1">
      <alignment horizontal="center" wrapText="1"/>
    </xf>
    <xf numFmtId="0" fontId="21" fillId="7" borderId="8" xfId="0" applyFont="1" applyFill="1" applyBorder="1" applyAlignment="1">
      <alignment horizontal="center" wrapText="1"/>
    </xf>
    <xf numFmtId="0" fontId="21" fillId="7" borderId="6" xfId="0" applyFont="1" applyFill="1" applyBorder="1" applyAlignment="1">
      <alignment horizontal="center" wrapText="1"/>
    </xf>
    <xf numFmtId="0" fontId="3" fillId="4" borderId="10" xfId="0" applyFont="1" applyFill="1" applyBorder="1" applyAlignment="1">
      <alignment horizontal="center" vertical="center"/>
    </xf>
    <xf numFmtId="0" fontId="3" fillId="4" borderId="12" xfId="0" applyFont="1" applyFill="1" applyBorder="1" applyAlignment="1">
      <alignment horizontal="center" vertical="center"/>
    </xf>
    <xf numFmtId="0" fontId="3" fillId="4" borderId="9" xfId="0" applyFont="1" applyFill="1" applyBorder="1" applyAlignment="1">
      <alignment horizontal="center" vertical="center"/>
    </xf>
    <xf numFmtId="9" fontId="3" fillId="4" borderId="10" xfId="0" applyNumberFormat="1" applyFont="1" applyFill="1" applyBorder="1" applyAlignment="1">
      <alignment horizontal="center" vertical="center"/>
    </xf>
    <xf numFmtId="9" fontId="3" fillId="4" borderId="9" xfId="0" applyNumberFormat="1" applyFont="1" applyFill="1" applyBorder="1" applyAlignment="1">
      <alignment horizontal="center" vertical="center"/>
    </xf>
    <xf numFmtId="0" fontId="2" fillId="2" borderId="11"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45" fillId="2" borderId="25" xfId="0" applyFont="1" applyFill="1" applyBorder="1" applyAlignment="1">
      <alignment horizontal="center" vertical="center" wrapText="1"/>
    </xf>
    <xf numFmtId="0" fontId="45" fillId="2" borderId="26" xfId="0" applyFont="1" applyFill="1" applyBorder="1" applyAlignment="1">
      <alignment horizontal="center" vertical="center" wrapText="1"/>
    </xf>
    <xf numFmtId="0" fontId="45" fillId="2" borderId="27" xfId="0" applyFont="1" applyFill="1" applyBorder="1" applyAlignment="1">
      <alignment horizontal="center" vertical="center" wrapText="1"/>
    </xf>
    <xf numFmtId="0" fontId="19" fillId="2" borderId="2" xfId="0" applyFont="1" applyFill="1" applyBorder="1" applyAlignment="1">
      <alignment horizontal="center" wrapText="1"/>
    </xf>
    <xf numFmtId="0" fontId="19" fillId="2" borderId="28" xfId="0" applyFont="1" applyFill="1" applyBorder="1" applyAlignment="1">
      <alignment horizontal="center" wrapText="1"/>
    </xf>
    <xf numFmtId="0" fontId="19" fillId="2" borderId="29" xfId="0" applyFont="1" applyFill="1" applyBorder="1" applyAlignment="1">
      <alignment horizontal="center" wrapText="1"/>
    </xf>
    <xf numFmtId="0" fontId="19" fillId="2" borderId="1" xfId="0" applyFont="1" applyFill="1" applyBorder="1" applyAlignment="1">
      <alignment horizontal="center" wrapText="1"/>
    </xf>
    <xf numFmtId="0" fontId="19" fillId="2" borderId="20" xfId="0" applyFont="1" applyFill="1" applyBorder="1" applyAlignment="1">
      <alignment horizontal="center" wrapText="1"/>
    </xf>
    <xf numFmtId="0" fontId="19" fillId="2" borderId="35" xfId="0" applyFont="1" applyFill="1" applyBorder="1" applyAlignment="1">
      <alignment horizontal="center" wrapText="1"/>
    </xf>
    <xf numFmtId="0" fontId="19" fillId="2" borderId="36" xfId="0" applyFont="1" applyFill="1" applyBorder="1" applyAlignment="1">
      <alignment horizontal="center" wrapText="1"/>
    </xf>
    <xf numFmtId="0" fontId="24" fillId="2" borderId="0" xfId="0" applyFont="1" applyFill="1" applyAlignment="1">
      <alignment horizontal="left" wrapText="1"/>
    </xf>
    <xf numFmtId="0" fontId="7" fillId="0" borderId="0" xfId="0" applyFont="1" applyAlignment="1">
      <alignment wrapText="1"/>
    </xf>
    <xf numFmtId="0" fontId="19" fillId="2" borderId="45" xfId="0" applyFont="1" applyFill="1" applyBorder="1" applyAlignment="1">
      <alignment horizontal="left" vertical="center" wrapText="1"/>
    </xf>
    <xf numFmtId="0" fontId="19" fillId="2" borderId="12" xfId="0" applyFont="1" applyFill="1" applyBorder="1" applyAlignment="1">
      <alignment horizontal="left" vertical="center" wrapText="1"/>
    </xf>
    <xf numFmtId="0" fontId="19" fillId="2" borderId="46" xfId="0" applyFont="1" applyFill="1" applyBorder="1" applyAlignment="1">
      <alignment horizontal="left" vertical="center" wrapText="1"/>
    </xf>
    <xf numFmtId="0" fontId="19" fillId="2" borderId="9" xfId="0" applyFont="1" applyFill="1" applyBorder="1" applyAlignment="1">
      <alignment horizontal="left" vertical="center" wrapText="1"/>
    </xf>
    <xf numFmtId="0" fontId="17" fillId="2" borderId="10" xfId="0" applyFont="1" applyFill="1" applyBorder="1" applyAlignment="1">
      <alignment horizontal="left" vertical="center" wrapText="1"/>
    </xf>
    <xf numFmtId="0" fontId="17" fillId="2" borderId="12" xfId="0" applyFont="1" applyFill="1" applyBorder="1" applyAlignment="1">
      <alignment horizontal="left" vertical="center" wrapText="1"/>
    </xf>
    <xf numFmtId="0" fontId="17" fillId="2" borderId="46" xfId="0" applyFont="1" applyFill="1" applyBorder="1" applyAlignment="1">
      <alignment horizontal="left" vertical="center" wrapText="1"/>
    </xf>
    <xf numFmtId="0" fontId="7" fillId="2" borderId="0" xfId="0" applyFont="1" applyFill="1" applyAlignment="1">
      <alignment wrapText="1"/>
    </xf>
    <xf numFmtId="166" fontId="8" fillId="2" borderId="0" xfId="0" applyNumberFormat="1" applyFont="1" applyFill="1" applyAlignment="1">
      <alignment horizontal="center" wrapText="1"/>
    </xf>
    <xf numFmtId="0" fontId="45" fillId="2" borderId="55" xfId="0" applyFont="1" applyFill="1" applyBorder="1" applyAlignment="1">
      <alignment horizontal="center" vertical="center" wrapText="1"/>
    </xf>
    <xf numFmtId="0" fontId="45" fillId="2" borderId="56" xfId="0" applyFont="1" applyFill="1" applyBorder="1" applyAlignment="1">
      <alignment horizontal="center" vertical="center" wrapText="1"/>
    </xf>
    <xf numFmtId="0" fontId="45" fillId="2" borderId="57" xfId="0" applyFont="1" applyFill="1" applyBorder="1" applyAlignment="1">
      <alignment horizontal="center" vertical="center" wrapText="1"/>
    </xf>
    <xf numFmtId="0" fontId="45" fillId="2" borderId="58" xfId="0" applyFont="1" applyFill="1" applyBorder="1" applyAlignment="1">
      <alignment horizontal="center" vertical="center" wrapText="1"/>
    </xf>
    <xf numFmtId="166" fontId="45" fillId="2" borderId="55" xfId="0" applyNumberFormat="1" applyFont="1" applyFill="1" applyBorder="1" applyAlignment="1">
      <alignment horizontal="center" vertical="center" wrapText="1"/>
    </xf>
    <xf numFmtId="166" fontId="45" fillId="2" borderId="56" xfId="0" applyNumberFormat="1" applyFont="1" applyFill="1" applyBorder="1" applyAlignment="1">
      <alignment horizontal="center" vertical="center" wrapText="1"/>
    </xf>
    <xf numFmtId="166" fontId="45" fillId="2" borderId="57" xfId="0" applyNumberFormat="1" applyFont="1" applyFill="1" applyBorder="1" applyAlignment="1">
      <alignment horizontal="center" vertical="center" wrapText="1"/>
    </xf>
    <xf numFmtId="0" fontId="45" fillId="0" borderId="26" xfId="0" applyFont="1" applyBorder="1"/>
    <xf numFmtId="0" fontId="45" fillId="0" borderId="27" xfId="0" applyFont="1" applyBorder="1"/>
    <xf numFmtId="0" fontId="44" fillId="0" borderId="0" xfId="0" applyFont="1" applyAlignment="1">
      <alignment wrapText="1"/>
    </xf>
    <xf numFmtId="164" fontId="19" fillId="2" borderId="28" xfId="0" applyNumberFormat="1" applyFont="1" applyFill="1" applyBorder="1" applyAlignment="1">
      <alignment horizontal="center" wrapText="1"/>
    </xf>
    <xf numFmtId="164" fontId="45" fillId="2" borderId="27" xfId="0" applyNumberFormat="1" applyFont="1" applyFill="1" applyBorder="1" applyAlignment="1">
      <alignment horizontal="center" vertical="center" wrapText="1"/>
    </xf>
    <xf numFmtId="0" fontId="44" fillId="2" borderId="0" xfId="0" applyFont="1" applyFill="1" applyAlignment="1">
      <alignment horizontal="left" vertical="center" wrapText="1"/>
    </xf>
    <xf numFmtId="0" fontId="5" fillId="0" borderId="0" xfId="0" applyFont="1" applyAlignment="1">
      <alignment horizontal="left" vertical="center" wrapText="1"/>
    </xf>
    <xf numFmtId="0" fontId="3" fillId="2" borderId="21" xfId="0" applyFont="1" applyFill="1" applyBorder="1" applyAlignment="1">
      <alignment horizontal="center" vertical="center" wrapText="1"/>
    </xf>
    <xf numFmtId="0" fontId="3" fillId="2" borderId="75"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2" xfId="0" applyFont="1" applyFill="1" applyBorder="1" applyAlignment="1">
      <alignment horizontal="center" wrapText="1"/>
    </xf>
    <xf numFmtId="0" fontId="3" fillId="2" borderId="28" xfId="0" applyFont="1" applyFill="1" applyBorder="1" applyAlignment="1">
      <alignment horizontal="center" wrapText="1"/>
    </xf>
  </cellXfs>
  <cellStyles count="2">
    <cellStyle name="Hyperlink" xfId="1" builtinId="8"/>
    <cellStyle name="Normal" xfId="0" builtinId="0"/>
  </cellStyles>
  <dxfs count="85">
    <dxf>
      <fill>
        <patternFill>
          <bgColor rgb="FF6AB42D"/>
        </patternFill>
      </fill>
    </dxf>
    <dxf>
      <font>
        <color theme="0"/>
      </font>
      <fill>
        <patternFill>
          <bgColor rgb="FF911913"/>
        </patternFill>
      </fill>
    </dxf>
    <dxf>
      <fill>
        <patternFill>
          <bgColor rgb="FFF7EC6D"/>
        </patternFill>
      </fill>
    </dxf>
    <dxf>
      <fill>
        <patternFill>
          <bgColor rgb="FFF7EC6D"/>
        </patternFill>
      </fill>
    </dxf>
    <dxf>
      <fill>
        <patternFill>
          <bgColor rgb="FF6AB42D"/>
        </patternFill>
      </fill>
    </dxf>
    <dxf>
      <font>
        <color theme="0"/>
      </font>
      <fill>
        <patternFill>
          <bgColor rgb="FF911913"/>
        </patternFill>
      </fill>
    </dxf>
    <dxf>
      <font>
        <color theme="0"/>
      </font>
      <fill>
        <patternFill>
          <bgColor rgb="FF911913"/>
        </patternFill>
      </fill>
    </dxf>
    <dxf>
      <fill>
        <patternFill>
          <bgColor rgb="FFF7EC6D"/>
        </patternFill>
      </fill>
    </dxf>
    <dxf>
      <fill>
        <patternFill>
          <bgColor rgb="FF6AB42D"/>
        </patternFill>
      </fill>
    </dxf>
    <dxf>
      <fill>
        <patternFill>
          <bgColor theme="0"/>
        </patternFill>
      </fill>
    </dxf>
    <dxf>
      <font>
        <color theme="0"/>
      </font>
      <fill>
        <patternFill>
          <bgColor rgb="FF911913"/>
        </patternFill>
      </fill>
    </dxf>
    <dxf>
      <fill>
        <patternFill>
          <bgColor rgb="FFF7EC6D"/>
        </patternFill>
      </fill>
    </dxf>
    <dxf>
      <fill>
        <patternFill>
          <bgColor rgb="FF6AB42D"/>
        </patternFill>
      </fill>
    </dxf>
    <dxf>
      <fill>
        <patternFill>
          <bgColor theme="0"/>
        </patternFill>
      </fill>
    </dxf>
    <dxf>
      <font>
        <color theme="0"/>
      </font>
      <fill>
        <patternFill>
          <bgColor rgb="FF911913"/>
        </patternFill>
      </fill>
    </dxf>
    <dxf>
      <fill>
        <patternFill>
          <bgColor rgb="FFF7EC6D"/>
        </patternFill>
      </fill>
    </dxf>
    <dxf>
      <fill>
        <patternFill>
          <bgColor rgb="FF6AB42D"/>
        </patternFill>
      </fill>
    </dxf>
    <dxf>
      <fill>
        <patternFill>
          <bgColor theme="0"/>
        </patternFill>
      </fill>
    </dxf>
    <dxf>
      <font>
        <color theme="0"/>
      </font>
      <fill>
        <patternFill>
          <bgColor rgb="FF911913"/>
        </patternFill>
      </fill>
    </dxf>
    <dxf>
      <fill>
        <patternFill>
          <bgColor rgb="FFF7EC6D"/>
        </patternFill>
      </fill>
    </dxf>
    <dxf>
      <font>
        <color theme="0"/>
      </font>
      <fill>
        <patternFill>
          <bgColor rgb="FF911913"/>
        </patternFill>
      </fill>
    </dxf>
    <dxf>
      <fill>
        <patternFill>
          <bgColor rgb="FFF7EC6D"/>
        </patternFill>
      </fill>
    </dxf>
    <dxf>
      <fill>
        <patternFill>
          <bgColor rgb="FF6AB42D"/>
        </patternFill>
      </fill>
    </dxf>
    <dxf>
      <fill>
        <patternFill>
          <bgColor theme="0"/>
        </patternFill>
      </fill>
    </dxf>
    <dxf>
      <fill>
        <patternFill>
          <bgColor theme="0"/>
        </patternFill>
      </fill>
    </dxf>
    <dxf>
      <fill>
        <patternFill>
          <bgColor rgb="FFF7EC6D"/>
        </patternFill>
      </fill>
    </dxf>
    <dxf>
      <fill>
        <patternFill>
          <bgColor rgb="FF6AB42D"/>
        </patternFill>
      </fill>
    </dxf>
    <dxf>
      <font>
        <color theme="0"/>
      </font>
      <fill>
        <patternFill>
          <bgColor rgb="FF911913"/>
        </patternFill>
      </fill>
    </dxf>
    <dxf>
      <fill>
        <patternFill>
          <bgColor theme="0"/>
        </patternFill>
      </fill>
    </dxf>
    <dxf>
      <fill>
        <patternFill>
          <bgColor rgb="FF6AB42D"/>
        </patternFill>
      </fill>
    </dxf>
    <dxf>
      <fill>
        <patternFill>
          <bgColor rgb="FFF7EC6D"/>
        </patternFill>
      </fill>
    </dxf>
    <dxf>
      <font>
        <color theme="0"/>
      </font>
      <fill>
        <patternFill>
          <bgColor rgb="FF911913"/>
        </patternFill>
      </fill>
    </dxf>
    <dxf>
      <fill>
        <patternFill>
          <bgColor theme="0"/>
        </patternFill>
      </fill>
    </dxf>
    <dxf>
      <fill>
        <patternFill>
          <bgColor rgb="FF6AB42D"/>
        </patternFill>
      </fill>
    </dxf>
    <dxf>
      <fill>
        <patternFill>
          <bgColor rgb="FFF7EC6D"/>
        </patternFill>
      </fill>
    </dxf>
    <dxf>
      <font>
        <color theme="0"/>
      </font>
      <fill>
        <patternFill>
          <bgColor rgb="FF911913"/>
        </patternFill>
      </fill>
    </dxf>
    <dxf>
      <fill>
        <patternFill>
          <bgColor theme="0"/>
        </patternFill>
      </fill>
    </dxf>
    <dxf>
      <fill>
        <patternFill>
          <bgColor rgb="FFFFC000"/>
        </patternFill>
      </fill>
    </dxf>
    <dxf>
      <fill>
        <patternFill>
          <bgColor rgb="FF92D050"/>
        </patternFill>
      </fill>
    </dxf>
    <dxf>
      <fill>
        <patternFill>
          <bgColor theme="5"/>
        </patternFill>
      </fill>
    </dxf>
    <dxf>
      <fill>
        <patternFill>
          <bgColor theme="0"/>
        </patternFill>
      </fill>
    </dxf>
    <dxf>
      <fill>
        <patternFill>
          <bgColor rgb="FFF7EC6D"/>
        </patternFill>
      </fill>
    </dxf>
    <dxf>
      <font>
        <color theme="0"/>
      </font>
      <fill>
        <patternFill>
          <bgColor rgb="FF911913"/>
        </patternFill>
      </fill>
    </dxf>
    <dxf>
      <fill>
        <patternFill>
          <bgColor rgb="FF6AB42D"/>
        </patternFill>
      </fill>
    </dxf>
    <dxf>
      <fill>
        <patternFill>
          <bgColor theme="0"/>
        </patternFill>
      </fill>
    </dxf>
    <dxf>
      <fill>
        <patternFill>
          <bgColor theme="0"/>
        </patternFill>
      </fill>
    </dxf>
    <dxf>
      <font>
        <color theme="0"/>
      </font>
      <fill>
        <patternFill>
          <bgColor rgb="FF911913"/>
        </patternFill>
      </fill>
    </dxf>
    <dxf>
      <fill>
        <patternFill>
          <bgColor rgb="FF6AB42D"/>
        </patternFill>
      </fill>
    </dxf>
    <dxf>
      <fill>
        <patternFill>
          <bgColor rgb="FF911913"/>
        </patternFill>
      </fill>
    </dxf>
    <dxf>
      <font>
        <color theme="0"/>
      </font>
      <fill>
        <patternFill>
          <bgColor rgb="FF911913"/>
        </patternFill>
      </fill>
    </dxf>
    <dxf>
      <fill>
        <patternFill>
          <bgColor rgb="FFFFC000"/>
        </patternFill>
      </fill>
    </dxf>
    <dxf>
      <fill>
        <patternFill>
          <bgColor rgb="FF92D050"/>
        </patternFill>
      </fill>
    </dxf>
    <dxf>
      <fill>
        <patternFill>
          <bgColor theme="0"/>
        </patternFill>
      </fill>
    </dxf>
    <dxf>
      <fill>
        <patternFill>
          <bgColor rgb="FFFFEB9C"/>
        </patternFill>
      </fill>
    </dxf>
    <dxf>
      <fill>
        <patternFill>
          <bgColor rgb="FFC6EFCE"/>
        </patternFill>
      </fill>
    </dxf>
    <dxf>
      <fill>
        <patternFill>
          <bgColor theme="0"/>
        </patternFill>
      </fill>
    </dxf>
    <dxf>
      <fill>
        <patternFill>
          <bgColor rgb="FFFFC000"/>
        </patternFill>
      </fill>
    </dxf>
    <dxf>
      <fill>
        <patternFill>
          <bgColor rgb="FF92D050"/>
        </patternFill>
      </fill>
    </dxf>
    <dxf>
      <fill>
        <patternFill>
          <bgColor theme="5"/>
        </patternFill>
      </fill>
    </dxf>
    <dxf>
      <fill>
        <patternFill>
          <bgColor theme="0"/>
        </patternFill>
      </fill>
    </dxf>
    <dxf>
      <fill>
        <patternFill>
          <bgColor rgb="FFF7EC6D"/>
        </patternFill>
      </fill>
    </dxf>
    <dxf>
      <fill>
        <patternFill>
          <bgColor rgb="FFFFC7CE"/>
        </patternFill>
      </fill>
    </dxf>
    <dxf>
      <fill>
        <patternFill>
          <bgColor rgb="FF911913"/>
        </patternFill>
      </fill>
    </dxf>
    <dxf>
      <font>
        <color theme="0"/>
      </font>
      <fill>
        <patternFill>
          <bgColor rgb="FF911913"/>
        </patternFill>
      </fill>
    </dxf>
    <dxf>
      <fill>
        <patternFill>
          <bgColor theme="0"/>
        </patternFill>
      </fill>
    </dxf>
    <dxf>
      <fill>
        <patternFill>
          <bgColor rgb="FFFFC000"/>
        </patternFill>
      </fill>
    </dxf>
    <dxf>
      <fill>
        <patternFill>
          <bgColor rgb="FF92D050"/>
        </patternFill>
      </fill>
    </dxf>
    <dxf>
      <fill>
        <patternFill>
          <bgColor theme="5"/>
        </patternFill>
      </fill>
    </dxf>
    <dxf>
      <fill>
        <patternFill>
          <bgColor theme="0"/>
        </patternFill>
      </fill>
    </dxf>
    <dxf>
      <fill>
        <patternFill>
          <bgColor rgb="FFF7EC6D"/>
        </patternFill>
      </fill>
    </dxf>
    <dxf>
      <font>
        <color theme="0"/>
      </font>
      <fill>
        <patternFill>
          <bgColor rgb="FF911913"/>
        </patternFill>
      </fill>
    </dxf>
    <dxf>
      <fill>
        <patternFill>
          <bgColor rgb="FF6AB42D"/>
        </patternFill>
      </fill>
    </dxf>
    <dxf>
      <fill>
        <patternFill>
          <bgColor rgb="FFF7EC6D"/>
        </patternFill>
      </fill>
    </dxf>
    <dxf>
      <font>
        <color theme="0"/>
      </font>
      <fill>
        <patternFill>
          <bgColor rgb="FF911913"/>
        </patternFill>
      </fill>
    </dxf>
    <dxf>
      <fill>
        <patternFill>
          <bgColor rgb="FF6AB42D"/>
        </patternFill>
      </fill>
    </dxf>
    <dxf>
      <fill>
        <patternFill>
          <bgColor theme="0"/>
        </patternFill>
      </fill>
    </dxf>
    <dxf>
      <fill>
        <patternFill>
          <bgColor rgb="FFF7EC6D"/>
        </patternFill>
      </fill>
    </dxf>
    <dxf>
      <font>
        <color theme="0"/>
      </font>
      <fill>
        <patternFill>
          <bgColor rgb="FF911913"/>
        </patternFill>
      </fill>
    </dxf>
    <dxf>
      <fill>
        <patternFill>
          <bgColor rgb="FF6AB42D"/>
        </patternFill>
      </fill>
    </dxf>
    <dxf>
      <fill>
        <patternFill>
          <bgColor theme="0"/>
        </patternFill>
      </fill>
    </dxf>
    <dxf>
      <fill>
        <patternFill>
          <bgColor rgb="FFF7EC6D"/>
        </patternFill>
      </fill>
    </dxf>
    <dxf>
      <font>
        <color theme="0"/>
      </font>
      <fill>
        <patternFill>
          <bgColor rgb="FF911913"/>
        </patternFill>
      </fill>
    </dxf>
    <dxf>
      <fill>
        <patternFill>
          <bgColor rgb="FF6AB42D"/>
        </patternFill>
      </fill>
    </dxf>
    <dxf>
      <fill>
        <patternFill>
          <bgColor theme="0"/>
        </patternFill>
      </fill>
    </dxf>
    <dxf>
      <fill>
        <patternFill>
          <bgColor rgb="FF6AB42D"/>
        </patternFill>
      </fill>
    </dxf>
  </dxfs>
  <tableStyles count="0" defaultTableStyle="TableStyleMedium9" defaultPivotStyle="PivotStyleLight16"/>
  <colors>
    <mruColors>
      <color rgb="FFF7EC6D"/>
      <color rgb="FF91191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publichealthscotland.scot/publications/scottish-abdominal-aortic-aneurysm-aaa-screening-programme-statistics/"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s://www.publichealthscotland.scot/media/18140/2022-03-01-aaa-kpi-definitionsv15.pdf" TargetMode="External"/><Relationship Id="rId1" Type="http://schemas.openxmlformats.org/officeDocument/2006/relationships/hyperlink" Target="https://beta.isdscotland.org/media/7914/2021-03-02-aaa-kpi-definitionsv14.pdf" TargetMode="External"/></Relationships>
</file>

<file path=xl/worksheets/_rels/sheet14.xml.rels><?xml version="1.0" encoding="UTF-8" standalone="yes"?>
<Relationships xmlns="http://schemas.openxmlformats.org/package/2006/relationships"><Relationship Id="rId1" Type="http://schemas.openxmlformats.org/officeDocument/2006/relationships/hyperlink" Target="https://publichealthscotland.scot/publications/scottish-abdominal-aortic-aneurysm-aaa-screening-programme-statistics/scottish-abdominal-aortic-aneurysm-aaa-screening-programme-statistics-year-ending-31-march-20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20"/>
  <sheetViews>
    <sheetView showGridLines="0" tabSelected="1" zoomScale="80" zoomScaleNormal="80" workbookViewId="0"/>
  </sheetViews>
  <sheetFormatPr defaultColWidth="11.54296875" defaultRowHeight="14.5"/>
  <cols>
    <col min="1" max="1" width="22.1796875" customWidth="1"/>
    <col min="2" max="2" width="158.36328125" customWidth="1"/>
  </cols>
  <sheetData>
    <row r="1" spans="1:2" ht="23" customHeight="1">
      <c r="A1" s="6" t="s">
        <v>79</v>
      </c>
      <c r="B1" s="6"/>
    </row>
    <row r="2" spans="1:2" ht="18" customHeight="1">
      <c r="A2" s="2" t="s">
        <v>245</v>
      </c>
      <c r="B2" s="7"/>
    </row>
    <row r="3" spans="1:2" ht="15.5">
      <c r="A3" s="1"/>
    </row>
    <row r="4" spans="1:2" ht="15.5">
      <c r="A4" s="12" t="s">
        <v>47</v>
      </c>
      <c r="B4" s="12" t="s">
        <v>0</v>
      </c>
    </row>
    <row r="5" spans="1:2" ht="37.75" customHeight="1">
      <c r="A5" s="13" t="s">
        <v>77</v>
      </c>
      <c r="B5" s="14" t="s">
        <v>78</v>
      </c>
    </row>
    <row r="6" spans="1:2" ht="37.75" customHeight="1">
      <c r="A6" s="10">
        <v>1.1000000000000001</v>
      </c>
      <c r="B6" s="11" t="s">
        <v>56</v>
      </c>
    </row>
    <row r="7" spans="1:2" ht="37.75" customHeight="1">
      <c r="A7" s="10" t="s">
        <v>154</v>
      </c>
      <c r="B7" s="11" t="s">
        <v>156</v>
      </c>
    </row>
    <row r="8" spans="1:2" ht="37.75" customHeight="1">
      <c r="A8" s="10" t="s">
        <v>155</v>
      </c>
      <c r="B8" s="11" t="s">
        <v>157</v>
      </c>
    </row>
    <row r="9" spans="1:2" ht="37.75" customHeight="1">
      <c r="A9" s="10" t="s">
        <v>49</v>
      </c>
      <c r="B9" s="11" t="s">
        <v>52</v>
      </c>
    </row>
    <row r="10" spans="1:2" ht="37.75" customHeight="1">
      <c r="A10" s="10" t="s">
        <v>48</v>
      </c>
      <c r="B10" s="11" t="s">
        <v>45</v>
      </c>
    </row>
    <row r="11" spans="1:2" ht="37.75" customHeight="1">
      <c r="A11" s="10" t="s">
        <v>50</v>
      </c>
      <c r="B11" s="11" t="s">
        <v>87</v>
      </c>
    </row>
    <row r="12" spans="1:2" ht="37.75" customHeight="1">
      <c r="A12" s="10" t="s">
        <v>51</v>
      </c>
      <c r="B12" s="11" t="s">
        <v>89</v>
      </c>
    </row>
    <row r="13" spans="1:2" ht="37.75" customHeight="1">
      <c r="A13" s="10">
        <v>2.2000000000000002</v>
      </c>
      <c r="B13" s="11" t="s">
        <v>160</v>
      </c>
    </row>
    <row r="14" spans="1:2" ht="37.75" customHeight="1">
      <c r="A14" s="10">
        <v>3.1</v>
      </c>
      <c r="B14" s="11" t="s">
        <v>97</v>
      </c>
    </row>
    <row r="15" spans="1:2" ht="37.75" customHeight="1">
      <c r="A15" s="10" t="s">
        <v>221</v>
      </c>
      <c r="B15" s="11" t="s">
        <v>222</v>
      </c>
    </row>
    <row r="16" spans="1:2" ht="37.75" customHeight="1">
      <c r="A16" s="10">
        <v>4.0999999999999996</v>
      </c>
      <c r="B16" s="11" t="s">
        <v>54</v>
      </c>
    </row>
    <row r="17" spans="1:2" ht="37.75" customHeight="1">
      <c r="A17" s="10">
        <v>4.2</v>
      </c>
      <c r="B17" s="11" t="s">
        <v>162</v>
      </c>
    </row>
    <row r="18" spans="1:2" ht="15.5">
      <c r="A18" s="3"/>
      <c r="B18" s="5"/>
    </row>
    <row r="19" spans="1:2" ht="15.75" customHeight="1">
      <c r="A19" s="8"/>
      <c r="B19" s="9"/>
    </row>
    <row r="20" spans="1:2" ht="15.5">
      <c r="A20" s="4" t="s">
        <v>163</v>
      </c>
    </row>
  </sheetData>
  <hyperlinks>
    <hyperlink ref="B13" location="'KPI 2.2'!A1" display="Percentage of images which failed the quality assurance audit and required immediate recall" xr:uid="{00000000-0004-0000-0000-000000000000}"/>
    <hyperlink ref="B7" location="'KPI 1.2a'!A1" display="Percentage of eligible population who are tested before age 66 and 3 months" xr:uid="{00000000-0004-0000-0000-000001000000}"/>
    <hyperlink ref="B8" location="'KPI 1.3a'!A1" display="Percentage of eligible population who are tested before age 66 and 3 months by Scottish Index of Multiple Deprivation (SIMD) quintile" xr:uid="{00000000-0004-0000-0000-000002000000}"/>
    <hyperlink ref="B14" location="'KPI 3.1'!A1" display="KPI 3.1: Percentage of men with AAA≥5.5cm seen by vascular specialist within two weeks of screening" xr:uid="{00000000-0004-0000-0000-000003000000}"/>
    <hyperlink ref="B16" location="'KPI 4.1'!A1" display="30-day mortality rate following open elective AAA surgery " xr:uid="{00000000-0004-0000-0000-000004000000}"/>
    <hyperlink ref="B17" location="'KPI 4.2'!A1" display="30-day mortality rate following elective Endovascular Aneurysm Repair intervention" xr:uid="{00000000-0004-0000-0000-000005000000}"/>
    <hyperlink ref="B9" location="'KPI 1.4a'!A1" display="Percentage of annual surveillance appointments due where men are tested within 6 weeks of due date" xr:uid="{00000000-0004-0000-0000-000006000000}"/>
    <hyperlink ref="B10" location="'KPI 1.4b'!A1" display="Percentage of quarterly surveillance appointments due where men are tested within 4 weeks of due date" xr:uid="{00000000-0004-0000-0000-000007000000}"/>
    <hyperlink ref="B11" location="'KPI 2.1a'!A1" display="Percentage of screening encounters where aorta could not be visualised" xr:uid="{00000000-0004-0000-0000-000008000000}"/>
    <hyperlink ref="B12" location="'KPI 2.1b'!A1" display="Percentage of men screened where the aorta could not be visualised" xr:uid="{00000000-0004-0000-0000-000009000000}"/>
    <hyperlink ref="B6" location="'KPI 1.1'!A1" display="Percentage of eligible population who are sent an initial offer to screening before age 66" xr:uid="{00000000-0004-0000-0000-00000A000000}"/>
    <hyperlink ref="B5" location="'Scotland Summary'!A1" display="Scotland Key Performance Indicator Summary" xr:uid="{00000000-0004-0000-0000-00000B000000}"/>
    <hyperlink ref="A20" r:id="rId1" xr:uid="{00000000-0004-0000-0000-00000C000000}"/>
    <hyperlink ref="B15" location="'KPI 3.2 HB Residence'!A1" display="Percentage of men with AAA ≥ 5.5cm deemed appropriate for intervention who were operated on by vascular specialist within eight weeks of screening by NHS Board of Residence" xr:uid="{00000000-0004-0000-0000-00000D000000}"/>
  </hyperlinks>
  <pageMargins left="0.23622047244094491" right="0.23622047244094491" top="0.31496062992125984" bottom="0.19685039370078741" header="0.31496062992125984" footer="0.15748031496062992"/>
  <pageSetup paperSize="9" scale="85"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N37"/>
  <sheetViews>
    <sheetView showGridLines="0" zoomScale="80" zoomScaleNormal="80" workbookViewId="0"/>
  </sheetViews>
  <sheetFormatPr defaultColWidth="11.54296875" defaultRowHeight="14.5"/>
  <cols>
    <col min="1" max="1" width="38.36328125" customWidth="1"/>
    <col min="2" max="2" width="42.08984375" customWidth="1"/>
    <col min="3" max="3" width="42.90625" customWidth="1"/>
    <col min="4" max="4" width="45.6328125" customWidth="1"/>
    <col min="9" max="9" width="13.453125" customWidth="1"/>
  </cols>
  <sheetData>
    <row r="1" spans="1:14" ht="23.5" customHeight="1">
      <c r="A1" s="16" t="s">
        <v>94</v>
      </c>
    </row>
    <row r="2" spans="1:14">
      <c r="A2" s="18"/>
    </row>
    <row r="3" spans="1:14">
      <c r="A3" s="19" t="s">
        <v>172</v>
      </c>
      <c r="B3" s="19"/>
      <c r="C3" s="19"/>
      <c r="D3" s="19"/>
      <c r="E3" s="19"/>
      <c r="F3" s="19"/>
      <c r="G3" s="19"/>
      <c r="H3" s="19"/>
      <c r="I3" s="19"/>
      <c r="J3" s="19"/>
      <c r="K3" s="19"/>
      <c r="L3" s="19"/>
      <c r="M3" s="19"/>
      <c r="N3" s="19"/>
    </row>
    <row r="4" spans="1:14" ht="54.65" customHeight="1">
      <c r="A4" s="294" t="s">
        <v>173</v>
      </c>
      <c r="B4" s="294"/>
      <c r="C4" s="294"/>
      <c r="D4" s="294"/>
      <c r="E4" s="19"/>
      <c r="F4" s="19"/>
      <c r="G4" s="19"/>
      <c r="H4" s="19"/>
      <c r="I4" s="19"/>
      <c r="J4" s="19"/>
      <c r="K4" s="19"/>
      <c r="L4" s="19"/>
      <c r="M4" s="19"/>
      <c r="N4" s="19"/>
    </row>
    <row r="5" spans="1:14">
      <c r="A5" s="20"/>
      <c r="B5" s="19"/>
      <c r="C5" s="19"/>
      <c r="D5" s="19"/>
      <c r="E5" s="19"/>
      <c r="F5" s="19"/>
      <c r="G5" s="19"/>
      <c r="H5" s="19"/>
      <c r="I5" s="19"/>
      <c r="J5" s="19"/>
      <c r="K5" s="19"/>
      <c r="L5" s="19"/>
      <c r="M5" s="19"/>
      <c r="N5" s="19"/>
    </row>
    <row r="6" spans="1:14" ht="42" customHeight="1">
      <c r="A6" s="294" t="s">
        <v>174</v>
      </c>
      <c r="B6" s="294"/>
      <c r="C6" s="294"/>
      <c r="D6" s="294"/>
      <c r="E6" s="19"/>
      <c r="F6" s="19"/>
      <c r="G6" s="19"/>
      <c r="H6" s="19"/>
      <c r="I6" s="19"/>
      <c r="J6" s="19"/>
      <c r="K6" s="19"/>
      <c r="L6" s="19"/>
      <c r="M6" s="19"/>
      <c r="N6" s="19"/>
    </row>
    <row r="7" spans="1:14">
      <c r="A7" s="38" t="s">
        <v>223</v>
      </c>
      <c r="B7" s="37"/>
      <c r="C7" s="37"/>
      <c r="D7" s="37"/>
      <c r="E7" s="19"/>
      <c r="F7" s="19"/>
      <c r="G7" s="19"/>
      <c r="H7" s="19"/>
      <c r="I7" s="19"/>
      <c r="J7" s="19"/>
      <c r="K7" s="19"/>
      <c r="L7" s="19"/>
      <c r="M7" s="19"/>
      <c r="N7" s="19"/>
    </row>
    <row r="8" spans="1:14">
      <c r="A8" s="20"/>
      <c r="B8" s="19"/>
      <c r="C8" s="19"/>
      <c r="D8" s="19"/>
      <c r="E8" s="19"/>
      <c r="F8" s="19"/>
      <c r="G8" s="19"/>
      <c r="H8" s="19"/>
      <c r="I8" s="19"/>
      <c r="J8" s="19"/>
      <c r="K8" s="19"/>
      <c r="L8" s="19"/>
      <c r="M8" s="19"/>
      <c r="N8" s="19"/>
    </row>
    <row r="9" spans="1:14" ht="55.75" customHeight="1">
      <c r="A9" s="295" t="s">
        <v>175</v>
      </c>
      <c r="B9" s="295"/>
      <c r="C9" s="295"/>
      <c r="D9" s="295"/>
      <c r="E9" s="15"/>
      <c r="F9" s="15"/>
      <c r="G9" s="15"/>
      <c r="H9" s="15"/>
      <c r="I9" s="15"/>
      <c r="J9" s="15"/>
      <c r="K9" s="15"/>
      <c r="L9" s="15"/>
      <c r="M9" s="15"/>
      <c r="N9" s="15"/>
    </row>
    <row r="10" spans="1:14" ht="28.75" customHeight="1">
      <c r="A10" s="295" t="s">
        <v>176</v>
      </c>
      <c r="B10" s="295"/>
      <c r="C10" s="295"/>
      <c r="D10" s="295"/>
      <c r="E10" s="15"/>
      <c r="F10" s="15"/>
      <c r="G10" s="15"/>
      <c r="H10" s="15"/>
      <c r="I10" s="15"/>
      <c r="J10" s="15"/>
      <c r="K10" s="15"/>
      <c r="L10" s="15"/>
      <c r="M10" s="15"/>
      <c r="N10" s="15"/>
    </row>
    <row r="11" spans="1:14">
      <c r="A11" s="21" t="s">
        <v>177</v>
      </c>
      <c r="B11" s="15"/>
      <c r="C11" s="15"/>
      <c r="D11" s="15"/>
      <c r="E11" s="15"/>
      <c r="F11" s="15"/>
      <c r="G11" s="15"/>
      <c r="H11" s="15"/>
      <c r="I11" s="15"/>
    </row>
    <row r="12" spans="1:14">
      <c r="A12" s="21" t="s">
        <v>178</v>
      </c>
      <c r="B12" s="15"/>
      <c r="C12" s="15"/>
      <c r="D12" s="15"/>
      <c r="E12" s="15"/>
      <c r="F12" s="15"/>
      <c r="G12" s="15"/>
      <c r="H12" s="15"/>
      <c r="I12" s="15"/>
    </row>
    <row r="13" spans="1:14">
      <c r="A13" s="17"/>
    </row>
    <row r="14" spans="1:14">
      <c r="A14" s="22" t="s">
        <v>179</v>
      </c>
    </row>
    <row r="15" spans="1:14" ht="43" customHeight="1">
      <c r="A15" s="295" t="s">
        <v>180</v>
      </c>
      <c r="B15" s="295"/>
      <c r="C15" s="295"/>
      <c r="D15" s="295"/>
      <c r="E15" s="15"/>
      <c r="F15" s="15"/>
      <c r="G15" s="15"/>
      <c r="H15" s="15"/>
      <c r="I15" s="15"/>
      <c r="J15" s="15"/>
      <c r="K15" s="15"/>
      <c r="L15" s="15"/>
      <c r="M15" s="15"/>
      <c r="N15" s="15"/>
    </row>
    <row r="16" spans="1:14" ht="59.5" customHeight="1">
      <c r="A16" s="296" t="s">
        <v>331</v>
      </c>
      <c r="B16" s="297"/>
      <c r="C16" s="297"/>
      <c r="D16" s="297"/>
      <c r="E16" s="15"/>
      <c r="F16" s="24"/>
      <c r="G16" s="24"/>
      <c r="H16" s="24"/>
      <c r="I16" s="24"/>
      <c r="J16" s="24"/>
      <c r="K16" s="24"/>
      <c r="L16" s="24"/>
      <c r="M16" s="24"/>
      <c r="N16" s="24"/>
    </row>
    <row r="17" spans="1:14">
      <c r="A17" s="30"/>
      <c r="B17" s="30"/>
      <c r="C17" s="30"/>
      <c r="D17" s="30"/>
      <c r="E17" s="24"/>
      <c r="F17" s="24"/>
      <c r="G17" s="24"/>
      <c r="H17" s="24"/>
      <c r="I17" s="24"/>
      <c r="J17" s="24"/>
      <c r="K17" s="24"/>
      <c r="L17" s="24"/>
      <c r="M17" s="24"/>
      <c r="N17" s="24"/>
    </row>
    <row r="18" spans="1:14">
      <c r="A18" s="25" t="s">
        <v>244</v>
      </c>
      <c r="B18" s="26"/>
      <c r="C18" s="25"/>
      <c r="D18" s="25"/>
      <c r="E18" s="27"/>
      <c r="F18" s="27"/>
      <c r="G18" s="27"/>
      <c r="H18" s="27"/>
      <c r="I18" s="27"/>
      <c r="J18" s="27"/>
      <c r="K18" s="27"/>
      <c r="L18" s="27"/>
      <c r="M18" s="27"/>
      <c r="N18" s="27"/>
    </row>
    <row r="19" spans="1:14">
      <c r="A19" s="23" t="s">
        <v>324</v>
      </c>
      <c r="B19" s="289">
        <v>44818</v>
      </c>
      <c r="C19" s="23"/>
      <c r="D19" s="23"/>
      <c r="E19" s="24"/>
      <c r="F19" s="24"/>
      <c r="G19" s="24"/>
      <c r="H19" s="24"/>
      <c r="I19" s="24"/>
      <c r="J19" s="24"/>
      <c r="K19" s="24"/>
      <c r="L19" s="24"/>
      <c r="M19" s="24"/>
      <c r="N19" s="24"/>
    </row>
    <row r="20" spans="1:14">
      <c r="A20" s="23" t="s">
        <v>325</v>
      </c>
      <c r="B20" s="289">
        <v>45174</v>
      </c>
      <c r="C20" s="23"/>
      <c r="D20" s="23"/>
      <c r="E20" s="24"/>
      <c r="F20" s="24"/>
      <c r="G20" s="24"/>
      <c r="H20" s="24"/>
      <c r="I20" s="24"/>
      <c r="J20" s="24"/>
      <c r="K20" s="24"/>
      <c r="L20" s="24"/>
      <c r="M20" s="24"/>
      <c r="N20" s="24"/>
    </row>
    <row r="21" spans="1:14">
      <c r="A21" s="23" t="s">
        <v>326</v>
      </c>
      <c r="B21" s="289">
        <v>45536</v>
      </c>
      <c r="C21" s="23"/>
      <c r="D21" s="23"/>
      <c r="E21" s="24"/>
      <c r="F21" s="24"/>
      <c r="G21" s="24"/>
      <c r="H21" s="24"/>
      <c r="I21" s="24"/>
      <c r="J21" s="24"/>
      <c r="K21" s="24"/>
      <c r="L21" s="24"/>
      <c r="M21" s="24"/>
      <c r="N21" s="24"/>
    </row>
    <row r="22" spans="1:14">
      <c r="A22" s="25" t="s">
        <v>181</v>
      </c>
      <c r="B22" s="28"/>
      <c r="C22" s="28"/>
      <c r="D22" s="28"/>
    </row>
    <row r="23" spans="1:14">
      <c r="A23" s="23" t="s">
        <v>182</v>
      </c>
      <c r="B23" s="289">
        <v>45536</v>
      </c>
      <c r="C23" s="28"/>
      <c r="D23" s="28"/>
    </row>
    <row r="24" spans="1:14">
      <c r="A24" s="29"/>
    </row>
    <row r="25" spans="1:14">
      <c r="A25" s="22" t="s">
        <v>61</v>
      </c>
    </row>
    <row r="26" spans="1:14" ht="45" customHeight="1">
      <c r="A26" s="293" t="s">
        <v>183</v>
      </c>
      <c r="B26" s="293"/>
      <c r="C26" s="293"/>
      <c r="D26" s="293"/>
      <c r="E26" s="30"/>
      <c r="F26" s="30"/>
      <c r="G26" s="30"/>
      <c r="H26" s="30"/>
      <c r="I26" s="30"/>
      <c r="J26" s="30"/>
      <c r="K26" s="30"/>
      <c r="L26" s="30"/>
      <c r="M26" s="30"/>
      <c r="N26" s="30"/>
    </row>
    <row r="27" spans="1:14" ht="28.25" customHeight="1">
      <c r="A27" s="293" t="s">
        <v>141</v>
      </c>
      <c r="B27" s="293"/>
      <c r="C27" s="293"/>
      <c r="D27" s="293"/>
      <c r="E27" s="30"/>
      <c r="F27" s="30"/>
      <c r="G27" s="30"/>
      <c r="H27" s="30"/>
      <c r="I27" s="30"/>
      <c r="J27" s="30"/>
      <c r="K27" s="30"/>
      <c r="L27" s="30"/>
      <c r="M27" s="30"/>
      <c r="N27" s="30"/>
    </row>
    <row r="28" spans="1:14" ht="17.399999999999999" customHeight="1">
      <c r="A28" s="21" t="s">
        <v>184</v>
      </c>
      <c r="B28" s="21"/>
      <c r="C28" s="21"/>
      <c r="D28" s="21"/>
      <c r="E28" s="21"/>
      <c r="F28" s="21"/>
      <c r="G28" s="21"/>
      <c r="H28" s="21"/>
      <c r="I28" s="21"/>
    </row>
    <row r="29" spans="1:14">
      <c r="A29" s="31" t="s">
        <v>90</v>
      </c>
      <c r="B29" s="31"/>
      <c r="C29" s="31"/>
      <c r="D29" s="31"/>
      <c r="E29" s="31"/>
      <c r="F29" s="31"/>
      <c r="G29" s="31"/>
      <c r="H29" s="31"/>
      <c r="I29" s="31"/>
    </row>
    <row r="30" spans="1:14">
      <c r="A30" s="17"/>
    </row>
    <row r="31" spans="1:14" ht="18" customHeight="1">
      <c r="A31" s="22" t="s">
        <v>57</v>
      </c>
      <c r="B31" s="32"/>
    </row>
    <row r="32" spans="1:14" ht="63" customHeight="1">
      <c r="A32" s="293" t="s">
        <v>185</v>
      </c>
      <c r="B32" s="293"/>
      <c r="C32" s="293"/>
      <c r="D32" s="293"/>
      <c r="E32" s="30"/>
      <c r="F32" s="30"/>
      <c r="G32" s="30"/>
      <c r="H32" s="30"/>
      <c r="I32" s="30"/>
      <c r="J32" s="30"/>
      <c r="K32" s="30"/>
      <c r="L32" s="30"/>
      <c r="M32" s="30"/>
      <c r="N32" s="30"/>
    </row>
    <row r="33" spans="1:3">
      <c r="A33" s="33"/>
      <c r="B33" s="34"/>
    </row>
    <row r="34" spans="1:3" ht="31" customHeight="1">
      <c r="A34" s="35" t="s">
        <v>58</v>
      </c>
      <c r="B34" s="36" t="s">
        <v>186</v>
      </c>
      <c r="C34" s="35" t="s">
        <v>187</v>
      </c>
    </row>
    <row r="35" spans="1:3" ht="31" customHeight="1">
      <c r="A35" s="290" t="s">
        <v>327</v>
      </c>
      <c r="B35" s="290" t="s">
        <v>328</v>
      </c>
      <c r="C35" s="290" t="s">
        <v>246</v>
      </c>
    </row>
    <row r="36" spans="1:3" ht="31" customHeight="1">
      <c r="A36" s="290" t="s">
        <v>329</v>
      </c>
      <c r="B36" s="290" t="s">
        <v>246</v>
      </c>
      <c r="C36" s="290" t="s">
        <v>247</v>
      </c>
    </row>
    <row r="37" spans="1:3" ht="31" customHeight="1">
      <c r="A37" s="290" t="s">
        <v>330</v>
      </c>
      <c r="B37" s="290" t="s">
        <v>247</v>
      </c>
      <c r="C37" s="290" t="s">
        <v>245</v>
      </c>
    </row>
  </sheetData>
  <mergeCells count="9">
    <mergeCell ref="A26:D26"/>
    <mergeCell ref="A27:D27"/>
    <mergeCell ref="A32:D32"/>
    <mergeCell ref="A4:D4"/>
    <mergeCell ref="A6:D6"/>
    <mergeCell ref="A9:D9"/>
    <mergeCell ref="A10:D10"/>
    <mergeCell ref="A15:D15"/>
    <mergeCell ref="A16:D16"/>
  </mergeCells>
  <hyperlinks>
    <hyperlink ref="A29:I29" r:id="rId1" display="Guidance and information on the key performance indicators (KPI) for the Abdominal Aortic Aneurysm screening programme" xr:uid="{00000000-0004-0000-0100-000000000000}"/>
    <hyperlink ref="A29" r:id="rId2" xr:uid="{00000000-0004-0000-0100-000001000000}"/>
  </hyperlinks>
  <pageMargins left="0.35" right="0.19" top="0.39" bottom="0.31" header="0.31496062992125984" footer="0.21"/>
  <pageSetup paperSize="9" scale="75"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C31"/>
  <sheetViews>
    <sheetView showGridLines="0" zoomScale="80" zoomScaleNormal="80" zoomScaleSheetLayoutView="90" workbookViewId="0"/>
  </sheetViews>
  <sheetFormatPr defaultColWidth="11.54296875" defaultRowHeight="14.5"/>
  <cols>
    <col min="1" max="1" width="22.90625" customWidth="1"/>
    <col min="2" max="2" width="27.36328125" customWidth="1"/>
    <col min="3" max="3" width="136.81640625" customWidth="1"/>
  </cols>
  <sheetData>
    <row r="1" spans="1:3" ht="23" customHeight="1">
      <c r="A1" s="46" t="s">
        <v>83</v>
      </c>
      <c r="C1" s="17"/>
    </row>
    <row r="2" spans="1:3" ht="14.5" customHeight="1">
      <c r="A2" s="302" t="s">
        <v>105</v>
      </c>
      <c r="B2" s="303"/>
      <c r="C2" s="47" t="s">
        <v>101</v>
      </c>
    </row>
    <row r="3" spans="1:3" ht="14.5" customHeight="1">
      <c r="A3" s="298" t="s">
        <v>113</v>
      </c>
      <c r="B3" s="299"/>
      <c r="C3" s="48" t="s">
        <v>114</v>
      </c>
    </row>
    <row r="4" spans="1:3" ht="14.5" customHeight="1">
      <c r="A4" s="300" t="s">
        <v>115</v>
      </c>
      <c r="B4" s="301"/>
      <c r="C4" s="48" t="s">
        <v>116</v>
      </c>
    </row>
    <row r="5" spans="1:3" ht="14.5" customHeight="1">
      <c r="A5" s="300" t="s">
        <v>117</v>
      </c>
      <c r="B5" s="301"/>
      <c r="C5" s="48" t="s">
        <v>188</v>
      </c>
    </row>
    <row r="6" spans="1:3" ht="14.5" customHeight="1">
      <c r="A6" s="300" t="s">
        <v>118</v>
      </c>
      <c r="B6" s="301"/>
      <c r="C6" s="48" t="s">
        <v>189</v>
      </c>
    </row>
    <row r="7" spans="1:3" ht="14.5" customHeight="1">
      <c r="A7" s="49"/>
      <c r="B7" s="50"/>
      <c r="C7" s="18"/>
    </row>
    <row r="8" spans="1:3" ht="14.5" customHeight="1">
      <c r="A8" s="49"/>
      <c r="B8" s="50"/>
      <c r="C8" s="18"/>
    </row>
    <row r="9" spans="1:3" ht="23" customHeight="1">
      <c r="A9" s="46" t="s">
        <v>190</v>
      </c>
      <c r="B9" s="50"/>
      <c r="C9" s="18"/>
    </row>
    <row r="10" spans="1:3" ht="15.5">
      <c r="A10" s="12" t="s">
        <v>104</v>
      </c>
      <c r="B10" s="41" t="s">
        <v>105</v>
      </c>
      <c r="C10" s="53" t="s">
        <v>101</v>
      </c>
    </row>
    <row r="11" spans="1:3" ht="48" customHeight="1">
      <c r="A11" s="10" t="s">
        <v>159</v>
      </c>
      <c r="B11" s="41" t="s">
        <v>106</v>
      </c>
      <c r="C11" s="51" t="s">
        <v>191</v>
      </c>
    </row>
    <row r="12" spans="1:3" ht="54.5" customHeight="1">
      <c r="A12" s="10">
        <v>1.1000000000000001</v>
      </c>
      <c r="B12" s="41" t="s">
        <v>39</v>
      </c>
      <c r="C12" s="51" t="s">
        <v>192</v>
      </c>
    </row>
    <row r="13" spans="1:3" ht="46.5" customHeight="1">
      <c r="A13" s="10" t="s">
        <v>158</v>
      </c>
      <c r="B13" s="41" t="s">
        <v>82</v>
      </c>
      <c r="C13" s="51" t="s">
        <v>193</v>
      </c>
    </row>
    <row r="14" spans="1:3" ht="147" customHeight="1">
      <c r="A14" s="10" t="s">
        <v>155</v>
      </c>
      <c r="B14" s="41" t="s">
        <v>107</v>
      </c>
      <c r="C14" s="51" t="s">
        <v>194</v>
      </c>
    </row>
    <row r="15" spans="1:3" ht="91.25" customHeight="1">
      <c r="A15" s="42" t="s">
        <v>49</v>
      </c>
      <c r="B15" s="43" t="s">
        <v>108</v>
      </c>
      <c r="C15" s="52" t="s">
        <v>195</v>
      </c>
    </row>
    <row r="16" spans="1:3" ht="52.5" customHeight="1">
      <c r="A16" s="10" t="s">
        <v>49</v>
      </c>
      <c r="B16" s="44" t="s">
        <v>131</v>
      </c>
      <c r="C16" s="51" t="s">
        <v>127</v>
      </c>
    </row>
    <row r="17" spans="1:3" ht="154.75" customHeight="1">
      <c r="A17" s="10" t="s">
        <v>48</v>
      </c>
      <c r="B17" s="43" t="s">
        <v>109</v>
      </c>
      <c r="C17" s="51" t="s">
        <v>196</v>
      </c>
    </row>
    <row r="18" spans="1:3" ht="50.5" customHeight="1">
      <c r="A18" s="10" t="s">
        <v>48</v>
      </c>
      <c r="B18" s="44" t="s">
        <v>130</v>
      </c>
      <c r="C18" s="51" t="s">
        <v>128</v>
      </c>
    </row>
    <row r="19" spans="1:3" ht="34.75" customHeight="1">
      <c r="A19" s="10" t="s">
        <v>50</v>
      </c>
      <c r="B19" s="41" t="s">
        <v>2</v>
      </c>
      <c r="C19" s="40" t="s">
        <v>100</v>
      </c>
    </row>
    <row r="20" spans="1:3" ht="15.5">
      <c r="A20" s="10" t="s">
        <v>120</v>
      </c>
      <c r="B20" s="41" t="s">
        <v>3</v>
      </c>
      <c r="C20" s="40" t="s">
        <v>129</v>
      </c>
    </row>
    <row r="21" spans="1:3" ht="62" customHeight="1">
      <c r="A21" s="10">
        <v>2.2000000000000002</v>
      </c>
      <c r="B21" s="41" t="s">
        <v>27</v>
      </c>
      <c r="C21" s="40" t="s">
        <v>147</v>
      </c>
    </row>
    <row r="22" spans="1:3" ht="101" customHeight="1">
      <c r="A22" s="10">
        <v>2.2000000000000002</v>
      </c>
      <c r="B22" s="41" t="s">
        <v>62</v>
      </c>
      <c r="C22" s="40" t="s">
        <v>146</v>
      </c>
    </row>
    <row r="23" spans="1:3" ht="15.5">
      <c r="A23" s="13" t="s">
        <v>119</v>
      </c>
      <c r="B23" s="41" t="s">
        <v>110</v>
      </c>
      <c r="C23" s="13" t="s">
        <v>112</v>
      </c>
    </row>
    <row r="24" spans="1:3" ht="31" customHeight="1">
      <c r="A24" s="10">
        <v>3.1</v>
      </c>
      <c r="B24" s="45" t="s">
        <v>132</v>
      </c>
      <c r="C24" s="40" t="s">
        <v>99</v>
      </c>
    </row>
    <row r="25" spans="1:3" ht="31" customHeight="1">
      <c r="A25" s="10">
        <v>3.1</v>
      </c>
      <c r="B25" s="41" t="s">
        <v>59</v>
      </c>
      <c r="C25" s="40" t="s">
        <v>133</v>
      </c>
    </row>
    <row r="26" spans="1:3" ht="15.5">
      <c r="A26" s="10">
        <v>3.2</v>
      </c>
      <c r="B26" s="41" t="s">
        <v>30</v>
      </c>
      <c r="C26" s="40" t="s">
        <v>134</v>
      </c>
    </row>
    <row r="27" spans="1:3" ht="31" customHeight="1">
      <c r="A27" s="10">
        <v>3.2</v>
      </c>
      <c r="B27" s="41" t="s">
        <v>60</v>
      </c>
      <c r="C27" s="13" t="s">
        <v>140</v>
      </c>
    </row>
    <row r="28" spans="1:3" ht="46.5" customHeight="1">
      <c r="A28" s="10">
        <v>4.0999999999999996</v>
      </c>
      <c r="B28" s="41" t="s">
        <v>126</v>
      </c>
      <c r="C28" s="40" t="s">
        <v>135</v>
      </c>
    </row>
    <row r="29" spans="1:3" ht="15.5">
      <c r="A29" s="10" t="s">
        <v>122</v>
      </c>
      <c r="B29" s="45" t="s">
        <v>121</v>
      </c>
      <c r="C29" s="40" t="s">
        <v>123</v>
      </c>
    </row>
    <row r="30" spans="1:3" ht="46.5" customHeight="1">
      <c r="A30" s="10">
        <v>4.2</v>
      </c>
      <c r="B30" s="41" t="s">
        <v>46</v>
      </c>
      <c r="C30" s="40" t="s">
        <v>136</v>
      </c>
    </row>
    <row r="31" spans="1:3" ht="15.5">
      <c r="C31" s="39"/>
    </row>
  </sheetData>
  <mergeCells count="5">
    <mergeCell ref="A3:B3"/>
    <mergeCell ref="A4:B4"/>
    <mergeCell ref="A5:B5"/>
    <mergeCell ref="A6:B6"/>
    <mergeCell ref="A2:B2"/>
  </mergeCells>
  <pageMargins left="0.70866141732283472" right="0.70866141732283472" top="0.74803149606299213" bottom="0.74803149606299213" header="0.31496062992125984" footer="0.31496062992125984"/>
  <pageSetup paperSize="9" scale="71" fitToHeight="2"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47"/>
  <sheetViews>
    <sheetView showGridLines="0" zoomScale="80" zoomScaleNormal="80" zoomScaleSheetLayoutView="50" workbookViewId="0"/>
  </sheetViews>
  <sheetFormatPr defaultColWidth="11.54296875" defaultRowHeight="14.5"/>
  <cols>
    <col min="1" max="1" width="16" customWidth="1"/>
    <col min="2" max="2" width="34.90625" customWidth="1"/>
    <col min="3" max="3" width="18.54296875" customWidth="1"/>
    <col min="4" max="5" width="15.54296875" customWidth="1"/>
    <col min="6" max="8" width="23.453125" customWidth="1"/>
  </cols>
  <sheetData>
    <row r="1" spans="1:9" ht="26.5" customHeight="1">
      <c r="A1" s="6" t="s">
        <v>164</v>
      </c>
      <c r="B1" s="56"/>
      <c r="C1" s="82"/>
      <c r="F1" s="81"/>
      <c r="G1" s="83"/>
      <c r="H1" s="81"/>
    </row>
    <row r="2" spans="1:9" ht="15.5">
      <c r="A2" s="89" t="s">
        <v>245</v>
      </c>
      <c r="B2" s="90"/>
    </row>
    <row r="3" spans="1:9">
      <c r="A3" s="91"/>
      <c r="B3" s="91"/>
      <c r="F3" s="92"/>
      <c r="G3" s="93"/>
      <c r="H3" s="92"/>
    </row>
    <row r="4" spans="1:9" ht="18" customHeight="1">
      <c r="A4" s="327" t="s">
        <v>242</v>
      </c>
      <c r="B4" s="327"/>
      <c r="C4" s="327"/>
      <c r="D4" s="327"/>
      <c r="E4" s="327"/>
      <c r="F4" s="327"/>
      <c r="G4" s="327"/>
      <c r="H4" s="327"/>
    </row>
    <row r="5" spans="1:9">
      <c r="A5" s="327"/>
      <c r="B5" s="327"/>
      <c r="C5" s="327"/>
      <c r="D5" s="327"/>
      <c r="E5" s="327"/>
      <c r="F5" s="327"/>
      <c r="G5" s="327"/>
      <c r="H5" s="327"/>
    </row>
    <row r="6" spans="1:9" ht="16" customHeight="1">
      <c r="A6" s="94"/>
    </row>
    <row r="7" spans="1:9" ht="37.75" customHeight="1">
      <c r="A7" s="328" t="s">
        <v>76</v>
      </c>
      <c r="B7" s="329"/>
      <c r="C7" s="330"/>
      <c r="D7" s="85" t="s">
        <v>91</v>
      </c>
      <c r="E7" s="85" t="s">
        <v>92</v>
      </c>
      <c r="F7" s="86" t="s">
        <v>246</v>
      </c>
      <c r="G7" s="86" t="s">
        <v>247</v>
      </c>
      <c r="H7" s="86" t="s">
        <v>245</v>
      </c>
    </row>
    <row r="8" spans="1:9" ht="20.399999999999999" customHeight="1">
      <c r="A8" s="306" t="s">
        <v>84</v>
      </c>
      <c r="B8" s="307"/>
      <c r="C8" s="307"/>
      <c r="D8" s="307"/>
      <c r="E8" s="307"/>
      <c r="F8" s="307"/>
      <c r="G8" s="307"/>
      <c r="H8" s="308"/>
    </row>
    <row r="9" spans="1:9" ht="41.25" customHeight="1">
      <c r="A9" s="98" t="s">
        <v>236</v>
      </c>
      <c r="B9" s="304" t="s">
        <v>86</v>
      </c>
      <c r="C9" s="305"/>
      <c r="D9" s="99" t="s">
        <v>239</v>
      </c>
      <c r="E9" s="80">
        <v>1</v>
      </c>
      <c r="F9" s="84" t="s">
        <v>248</v>
      </c>
      <c r="G9" s="84" t="s">
        <v>249</v>
      </c>
      <c r="H9" s="84" t="s">
        <v>250</v>
      </c>
    </row>
    <row r="10" spans="1:9" ht="39.65" customHeight="1">
      <c r="A10" s="57" t="s">
        <v>237</v>
      </c>
      <c r="B10" s="304" t="s">
        <v>148</v>
      </c>
      <c r="C10" s="305"/>
      <c r="D10" s="77" t="s">
        <v>68</v>
      </c>
      <c r="E10" s="78" t="s">
        <v>75</v>
      </c>
      <c r="F10" s="84" t="s">
        <v>251</v>
      </c>
      <c r="G10" s="84" t="s">
        <v>252</v>
      </c>
      <c r="H10" s="291" t="s">
        <v>253</v>
      </c>
    </row>
    <row r="11" spans="1:9" ht="40.25" customHeight="1">
      <c r="A11" s="318" t="s">
        <v>238</v>
      </c>
      <c r="B11" s="321" t="s">
        <v>149</v>
      </c>
      <c r="C11" s="59" t="s">
        <v>137</v>
      </c>
      <c r="D11" s="324" t="s">
        <v>68</v>
      </c>
      <c r="E11" s="331" t="s">
        <v>75</v>
      </c>
      <c r="F11" s="84" t="s">
        <v>254</v>
      </c>
      <c r="G11" s="84" t="s">
        <v>255</v>
      </c>
      <c r="H11" s="84" t="s">
        <v>256</v>
      </c>
      <c r="I11" s="54"/>
    </row>
    <row r="12" spans="1:9" ht="40.25" customHeight="1">
      <c r="A12" s="319"/>
      <c r="B12" s="322"/>
      <c r="C12" s="60" t="s">
        <v>74</v>
      </c>
      <c r="D12" s="325"/>
      <c r="E12" s="332"/>
      <c r="F12" s="84" t="s">
        <v>257</v>
      </c>
      <c r="G12" s="84" t="s">
        <v>255</v>
      </c>
      <c r="H12" s="84" t="s">
        <v>258</v>
      </c>
      <c r="I12" s="55"/>
    </row>
    <row r="13" spans="1:9" ht="40.25" customHeight="1">
      <c r="A13" s="319"/>
      <c r="B13" s="322"/>
      <c r="C13" s="60" t="s">
        <v>73</v>
      </c>
      <c r="D13" s="325"/>
      <c r="E13" s="332"/>
      <c r="F13" s="84" t="s">
        <v>259</v>
      </c>
      <c r="G13" s="84" t="s">
        <v>260</v>
      </c>
      <c r="H13" s="84" t="s">
        <v>261</v>
      </c>
      <c r="I13" s="55"/>
    </row>
    <row r="14" spans="1:9" ht="40.25" customHeight="1">
      <c r="A14" s="319"/>
      <c r="B14" s="322"/>
      <c r="C14" s="60" t="s">
        <v>72</v>
      </c>
      <c r="D14" s="325"/>
      <c r="E14" s="332"/>
      <c r="F14" s="291" t="s">
        <v>262</v>
      </c>
      <c r="G14" s="84" t="s">
        <v>263</v>
      </c>
      <c r="H14" s="291" t="s">
        <v>264</v>
      </c>
      <c r="I14" s="55"/>
    </row>
    <row r="15" spans="1:9" ht="40.25" customHeight="1">
      <c r="A15" s="320"/>
      <c r="B15" s="323"/>
      <c r="C15" s="61" t="s">
        <v>138</v>
      </c>
      <c r="D15" s="326"/>
      <c r="E15" s="333"/>
      <c r="F15" s="291" t="s">
        <v>265</v>
      </c>
      <c r="G15" s="84" t="s">
        <v>266</v>
      </c>
      <c r="H15" s="291" t="s">
        <v>267</v>
      </c>
      <c r="I15" s="55"/>
    </row>
    <row r="16" spans="1:9" ht="40.25" customHeight="1">
      <c r="A16" s="58" t="s">
        <v>49</v>
      </c>
      <c r="B16" s="304" t="s">
        <v>52</v>
      </c>
      <c r="C16" s="305"/>
      <c r="D16" s="324" t="s">
        <v>71</v>
      </c>
      <c r="E16" s="334">
        <v>1</v>
      </c>
      <c r="F16" s="291" t="s">
        <v>268</v>
      </c>
      <c r="G16" s="291" t="s">
        <v>269</v>
      </c>
      <c r="H16" s="291" t="s">
        <v>270</v>
      </c>
      <c r="I16" s="55"/>
    </row>
    <row r="17" spans="1:8" ht="49.75" customHeight="1">
      <c r="A17" s="58" t="s">
        <v>48</v>
      </c>
      <c r="B17" s="304" t="s">
        <v>45</v>
      </c>
      <c r="C17" s="305"/>
      <c r="D17" s="326"/>
      <c r="E17" s="335"/>
      <c r="F17" s="291" t="s">
        <v>271</v>
      </c>
      <c r="G17" s="291" t="s">
        <v>272</v>
      </c>
      <c r="H17" s="291" t="s">
        <v>273</v>
      </c>
    </row>
    <row r="18" spans="1:8" ht="21" customHeight="1">
      <c r="A18" s="336" t="s">
        <v>85</v>
      </c>
      <c r="B18" s="337"/>
      <c r="C18" s="337"/>
      <c r="D18" s="337"/>
      <c r="E18" s="337"/>
      <c r="F18" s="337"/>
      <c r="G18" s="337"/>
      <c r="H18" s="338"/>
    </row>
    <row r="19" spans="1:8" ht="45.75" customHeight="1">
      <c r="A19" s="58" t="s">
        <v>50</v>
      </c>
      <c r="B19" s="304" t="s">
        <v>53</v>
      </c>
      <c r="C19" s="305"/>
      <c r="D19" s="65" t="s">
        <v>70</v>
      </c>
      <c r="E19" s="67" t="s">
        <v>69</v>
      </c>
      <c r="F19" s="84" t="s">
        <v>274</v>
      </c>
      <c r="G19" s="84" t="s">
        <v>274</v>
      </c>
      <c r="H19" s="84" t="s">
        <v>275</v>
      </c>
    </row>
    <row r="20" spans="1:8" ht="40.25" customHeight="1">
      <c r="A20" s="58" t="s">
        <v>51</v>
      </c>
      <c r="B20" s="304" t="s">
        <v>55</v>
      </c>
      <c r="C20" s="305"/>
      <c r="D20" s="77" t="s">
        <v>70</v>
      </c>
      <c r="E20" s="78" t="s">
        <v>69</v>
      </c>
      <c r="F20" s="291" t="s">
        <v>276</v>
      </c>
      <c r="G20" s="291" t="s">
        <v>277</v>
      </c>
      <c r="H20" s="291" t="s">
        <v>276</v>
      </c>
    </row>
    <row r="21" spans="1:8" ht="50.25" customHeight="1">
      <c r="A21" s="57">
        <v>2.2000000000000002</v>
      </c>
      <c r="B21" s="304" t="s">
        <v>165</v>
      </c>
      <c r="C21" s="305"/>
      <c r="D21" s="66" t="s">
        <v>63</v>
      </c>
      <c r="E21" s="68" t="s">
        <v>69</v>
      </c>
      <c r="F21" s="291" t="s">
        <v>278</v>
      </c>
      <c r="G21" s="291" t="s">
        <v>279</v>
      </c>
      <c r="H21" s="291" t="s">
        <v>279</v>
      </c>
    </row>
    <row r="22" spans="1:8" ht="21" customHeight="1">
      <c r="A22" s="306" t="s">
        <v>243</v>
      </c>
      <c r="B22" s="307"/>
      <c r="C22" s="307"/>
      <c r="D22" s="307"/>
      <c r="E22" s="307"/>
      <c r="F22" s="307"/>
      <c r="G22" s="307"/>
      <c r="H22" s="308"/>
    </row>
    <row r="23" spans="1:8" ht="39.65" customHeight="1">
      <c r="A23" s="98" t="s">
        <v>235</v>
      </c>
      <c r="B23" s="310" t="s">
        <v>166</v>
      </c>
      <c r="C23" s="311"/>
      <c r="D23" s="99" t="s">
        <v>233</v>
      </c>
      <c r="E23" s="101" t="s">
        <v>234</v>
      </c>
      <c r="F23" s="291" t="s">
        <v>280</v>
      </c>
      <c r="G23" s="291" t="s">
        <v>281</v>
      </c>
      <c r="H23" s="291" t="s">
        <v>282</v>
      </c>
    </row>
    <row r="24" spans="1:8" ht="49.25" customHeight="1">
      <c r="A24" s="76" t="s">
        <v>167</v>
      </c>
      <c r="B24" s="312" t="s">
        <v>168</v>
      </c>
      <c r="C24" s="313"/>
      <c r="D24" s="66" t="s">
        <v>67</v>
      </c>
      <c r="E24" s="68" t="s">
        <v>66</v>
      </c>
      <c r="F24" s="71" t="s">
        <v>283</v>
      </c>
      <c r="G24" s="71" t="s">
        <v>284</v>
      </c>
      <c r="H24" s="71" t="s">
        <v>285</v>
      </c>
    </row>
    <row r="25" spans="1:8" ht="20.399999999999999" customHeight="1">
      <c r="A25" s="314" t="s">
        <v>232</v>
      </c>
      <c r="B25" s="315"/>
      <c r="C25" s="315"/>
      <c r="D25" s="315"/>
      <c r="E25" s="315"/>
      <c r="F25" s="315"/>
      <c r="G25" s="315"/>
      <c r="H25" s="316"/>
    </row>
    <row r="26" spans="1:8" ht="20.399999999999999" customHeight="1">
      <c r="A26" s="95"/>
      <c r="B26" s="63"/>
      <c r="C26" s="63"/>
      <c r="D26" s="63"/>
      <c r="E26" s="63"/>
      <c r="F26" s="72" t="s">
        <v>286</v>
      </c>
      <c r="G26" s="73" t="s">
        <v>287</v>
      </c>
      <c r="H26" s="73" t="s">
        <v>288</v>
      </c>
    </row>
    <row r="27" spans="1:8" ht="40.25" customHeight="1">
      <c r="A27" s="88">
        <v>4.0999999999999996</v>
      </c>
      <c r="B27" s="312" t="s">
        <v>161</v>
      </c>
      <c r="C27" s="313"/>
      <c r="D27" s="65" t="s">
        <v>65</v>
      </c>
      <c r="E27" s="67" t="s">
        <v>64</v>
      </c>
      <c r="F27" s="74" t="s">
        <v>289</v>
      </c>
      <c r="G27" s="74" t="s">
        <v>290</v>
      </c>
      <c r="H27" s="74" t="s">
        <v>291</v>
      </c>
    </row>
    <row r="28" spans="1:8" ht="40.25" customHeight="1">
      <c r="A28" s="98" t="s">
        <v>229</v>
      </c>
      <c r="B28" s="312" t="s">
        <v>169</v>
      </c>
      <c r="C28" s="313"/>
      <c r="D28" s="99" t="s">
        <v>230</v>
      </c>
      <c r="E28" s="100" t="s">
        <v>231</v>
      </c>
      <c r="F28" s="64" t="s">
        <v>292</v>
      </c>
      <c r="G28" s="64" t="s">
        <v>292</v>
      </c>
      <c r="H28" s="64" t="s">
        <v>293</v>
      </c>
    </row>
    <row r="29" spans="1:8">
      <c r="H29" s="75" t="s">
        <v>170</v>
      </c>
    </row>
    <row r="30" spans="1:8" ht="15.5">
      <c r="A30" s="1" t="s">
        <v>21</v>
      </c>
      <c r="C30" s="103"/>
    </row>
    <row r="31" spans="1:8" ht="15.5">
      <c r="A31" s="70" t="s">
        <v>22</v>
      </c>
      <c r="B31" s="96"/>
      <c r="C31" s="62"/>
    </row>
    <row r="32" spans="1:8" ht="15.5">
      <c r="A32" s="79" t="s">
        <v>80</v>
      </c>
      <c r="B32" s="79"/>
    </row>
    <row r="33" spans="1:10" ht="15.5">
      <c r="A33" s="69" t="s">
        <v>81</v>
      </c>
      <c r="B33" s="69"/>
    </row>
    <row r="36" spans="1:10" ht="15.5">
      <c r="A36" s="103" t="s">
        <v>171</v>
      </c>
    </row>
    <row r="37" spans="1:10" ht="27" customHeight="1">
      <c r="A37" s="309" t="s">
        <v>224</v>
      </c>
      <c r="B37" s="309"/>
      <c r="C37" s="309"/>
      <c r="D37" s="309"/>
      <c r="E37" s="309"/>
      <c r="F37" s="309"/>
      <c r="G37" s="309"/>
      <c r="H37" s="309"/>
      <c r="I37" s="97"/>
      <c r="J37" s="97"/>
    </row>
    <row r="38" spans="1:10" ht="28.25" customHeight="1">
      <c r="A38" s="317" t="s">
        <v>225</v>
      </c>
      <c r="B38" s="317"/>
      <c r="C38" s="317"/>
      <c r="D38" s="317"/>
      <c r="E38" s="317"/>
      <c r="F38" s="317"/>
      <c r="G38" s="317"/>
      <c r="H38" s="317"/>
    </row>
    <row r="39" spans="1:10" ht="28.75" customHeight="1">
      <c r="A39" s="309" t="s">
        <v>226</v>
      </c>
      <c r="B39" s="309"/>
      <c r="C39" s="309"/>
      <c r="D39" s="309"/>
      <c r="E39" s="309"/>
      <c r="F39" s="309"/>
      <c r="G39" s="309"/>
      <c r="H39" s="309"/>
      <c r="I39" s="97"/>
      <c r="J39" s="97"/>
    </row>
    <row r="40" spans="1:10" ht="14.5" customHeight="1">
      <c r="A40" s="104" t="s">
        <v>227</v>
      </c>
    </row>
    <row r="41" spans="1:10" ht="27" customHeight="1">
      <c r="A41" s="309" t="s">
        <v>228</v>
      </c>
      <c r="B41" s="309"/>
      <c r="C41" s="309"/>
      <c r="D41" s="309"/>
      <c r="E41" s="309"/>
      <c r="F41" s="309"/>
      <c r="G41" s="309"/>
      <c r="H41" s="309"/>
    </row>
    <row r="43" spans="1:10" ht="57" customHeight="1">
      <c r="A43" s="309" t="s">
        <v>332</v>
      </c>
      <c r="B43" s="309"/>
      <c r="C43" s="309"/>
      <c r="D43" s="309"/>
      <c r="E43" s="309"/>
      <c r="F43" s="309"/>
      <c r="G43" s="309"/>
      <c r="H43" s="309"/>
    </row>
    <row r="46" spans="1:10">
      <c r="A46" s="87" t="s">
        <v>124</v>
      </c>
    </row>
    <row r="47" spans="1:10">
      <c r="A47" s="87" t="s">
        <v>125</v>
      </c>
    </row>
  </sheetData>
  <mergeCells count="28">
    <mergeCell ref="A11:A15"/>
    <mergeCell ref="B11:B15"/>
    <mergeCell ref="B27:C27"/>
    <mergeCell ref="D11:D15"/>
    <mergeCell ref="A4:H5"/>
    <mergeCell ref="A7:C7"/>
    <mergeCell ref="A8:H8"/>
    <mergeCell ref="B9:C9"/>
    <mergeCell ref="B10:C10"/>
    <mergeCell ref="E11:E15"/>
    <mergeCell ref="B16:C16"/>
    <mergeCell ref="D16:D17"/>
    <mergeCell ref="E16:E17"/>
    <mergeCell ref="B17:C17"/>
    <mergeCell ref="A18:H18"/>
    <mergeCell ref="B19:C19"/>
    <mergeCell ref="B20:C20"/>
    <mergeCell ref="B21:C21"/>
    <mergeCell ref="A22:H22"/>
    <mergeCell ref="A43:H43"/>
    <mergeCell ref="B23:C23"/>
    <mergeCell ref="B24:C24"/>
    <mergeCell ref="A25:H25"/>
    <mergeCell ref="B28:C28"/>
    <mergeCell ref="A37:H37"/>
    <mergeCell ref="A38:H38"/>
    <mergeCell ref="A39:H39"/>
    <mergeCell ref="A41:H41"/>
  </mergeCells>
  <conditionalFormatting sqref="I19:J19">
    <cfRule type="cellIs" dxfId="84" priority="1" operator="greaterThanOrEqual">
      <formula>95</formula>
    </cfRule>
  </conditionalFormatting>
  <hyperlinks>
    <hyperlink ref="A46" location="'Glossary &amp; Definition of Terms'!A1" display="Glossary &amp; Definition of Terms" xr:uid="{00000000-0004-0000-0300-000000000000}"/>
    <hyperlink ref="A47" location="'Table of Contents'!A1" display="Return to Table of Contents" xr:uid="{00000000-0004-0000-0300-000001000000}"/>
  </hyperlinks>
  <pageMargins left="0.19685039370078741" right="0.19685039370078741" top="0.74803149606299213" bottom="0.74803149606299213" header="0.31496062992125984" footer="0.31496062992125984"/>
  <pageSetup paperSize="9" scale="57"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N41"/>
  <sheetViews>
    <sheetView showGridLines="0" zoomScale="80" zoomScaleNormal="80" workbookViewId="0"/>
  </sheetViews>
  <sheetFormatPr defaultColWidth="11.54296875" defaultRowHeight="14.5"/>
  <cols>
    <col min="1" max="1" width="30.6328125" customWidth="1"/>
    <col min="2" max="10" width="18.36328125" customWidth="1"/>
  </cols>
  <sheetData>
    <row r="1" spans="1:14" ht="25" customHeight="1">
      <c r="A1" s="116" t="s">
        <v>95</v>
      </c>
      <c r="H1" s="112"/>
    </row>
    <row r="2" spans="1:14" ht="15.5">
      <c r="A2" s="89"/>
      <c r="H2" s="112"/>
    </row>
    <row r="3" spans="1:14" ht="16" customHeight="1">
      <c r="A3" s="131"/>
      <c r="B3" s="117"/>
      <c r="C3" s="117"/>
      <c r="D3" s="117"/>
      <c r="E3" s="106"/>
    </row>
    <row r="4" spans="1:14" ht="33" customHeight="1">
      <c r="A4" s="129"/>
      <c r="B4" s="339" t="s">
        <v>309</v>
      </c>
      <c r="C4" s="340"/>
      <c r="D4" s="341"/>
      <c r="E4" s="339" t="s">
        <v>310</v>
      </c>
      <c r="F4" s="340"/>
      <c r="G4" s="340"/>
      <c r="H4" s="339" t="s">
        <v>311</v>
      </c>
      <c r="I4" s="340"/>
      <c r="J4" s="341"/>
    </row>
    <row r="5" spans="1:14" ht="33" customHeight="1">
      <c r="A5" s="118"/>
      <c r="B5" s="142" t="s">
        <v>40</v>
      </c>
      <c r="C5" s="342" t="s">
        <v>39</v>
      </c>
      <c r="D5" s="343"/>
      <c r="E5" s="142" t="s">
        <v>40</v>
      </c>
      <c r="F5" s="342" t="s">
        <v>39</v>
      </c>
      <c r="G5" s="344"/>
      <c r="H5" s="119" t="s">
        <v>40</v>
      </c>
      <c r="I5" s="345" t="s">
        <v>39</v>
      </c>
      <c r="J5" s="346"/>
    </row>
    <row r="6" spans="1:14" ht="19.25" customHeight="1">
      <c r="A6" s="120" t="s">
        <v>197</v>
      </c>
      <c r="B6" s="139" t="s">
        <v>4</v>
      </c>
      <c r="C6" s="141" t="s">
        <v>4</v>
      </c>
      <c r="D6" s="138" t="s">
        <v>5</v>
      </c>
      <c r="E6" s="139" t="s">
        <v>4</v>
      </c>
      <c r="F6" s="141" t="s">
        <v>4</v>
      </c>
      <c r="G6" s="121" t="s">
        <v>5</v>
      </c>
      <c r="H6" s="122" t="s">
        <v>4</v>
      </c>
      <c r="I6" s="123" t="s">
        <v>4</v>
      </c>
      <c r="J6" s="124" t="s">
        <v>5</v>
      </c>
    </row>
    <row r="7" spans="1:14" ht="15" customHeight="1">
      <c r="A7" s="125" t="s">
        <v>294</v>
      </c>
      <c r="B7" s="134">
        <v>32693</v>
      </c>
      <c r="C7" s="132">
        <v>24911</v>
      </c>
      <c r="D7" s="143">
        <v>76.2</v>
      </c>
      <c r="E7" s="134">
        <v>33977</v>
      </c>
      <c r="F7" s="132">
        <v>25167</v>
      </c>
      <c r="G7" s="113">
        <v>74.099999999999994</v>
      </c>
      <c r="H7" s="134">
        <v>35189</v>
      </c>
      <c r="I7" s="132">
        <v>29903</v>
      </c>
      <c r="J7" s="130">
        <v>85</v>
      </c>
      <c r="K7" s="108"/>
      <c r="L7" s="108"/>
      <c r="M7" s="108"/>
      <c r="N7" s="108"/>
    </row>
    <row r="8" spans="1:14" ht="15" customHeight="1">
      <c r="A8" s="126" t="s">
        <v>295</v>
      </c>
      <c r="B8" s="133">
        <v>2527</v>
      </c>
      <c r="C8" s="107">
        <v>2522</v>
      </c>
      <c r="D8" s="144">
        <v>99.8</v>
      </c>
      <c r="E8" s="133">
        <v>2514</v>
      </c>
      <c r="F8" s="107">
        <v>2511</v>
      </c>
      <c r="G8" s="114">
        <v>99.9</v>
      </c>
      <c r="H8" s="133">
        <v>2683</v>
      </c>
      <c r="I8" s="107">
        <v>2679</v>
      </c>
      <c r="J8" s="144">
        <v>99.9</v>
      </c>
      <c r="K8" s="108"/>
    </row>
    <row r="9" spans="1:14" ht="15" customHeight="1">
      <c r="A9" s="126" t="s">
        <v>296</v>
      </c>
      <c r="B9" s="133">
        <v>841</v>
      </c>
      <c r="C9" s="107">
        <v>827</v>
      </c>
      <c r="D9" s="144">
        <v>98.3</v>
      </c>
      <c r="E9" s="133">
        <v>892</v>
      </c>
      <c r="F9" s="107">
        <v>885</v>
      </c>
      <c r="G9" s="114">
        <v>99.2</v>
      </c>
      <c r="H9" s="133">
        <v>867</v>
      </c>
      <c r="I9" s="107">
        <v>857</v>
      </c>
      <c r="J9" s="144">
        <v>98.8</v>
      </c>
    </row>
    <row r="10" spans="1:14" ht="15" customHeight="1">
      <c r="A10" s="126" t="s">
        <v>297</v>
      </c>
      <c r="B10" s="133">
        <v>1055</v>
      </c>
      <c r="C10" s="107">
        <v>1050</v>
      </c>
      <c r="D10" s="144">
        <v>99.5</v>
      </c>
      <c r="E10" s="133">
        <v>1088</v>
      </c>
      <c r="F10" s="107">
        <v>1068</v>
      </c>
      <c r="G10" s="114">
        <v>98.2</v>
      </c>
      <c r="H10" s="133">
        <v>1155</v>
      </c>
      <c r="I10" s="107">
        <v>1138</v>
      </c>
      <c r="J10" s="144">
        <v>98.5</v>
      </c>
      <c r="K10" s="108"/>
    </row>
    <row r="11" spans="1:14" ht="15" customHeight="1">
      <c r="A11" s="126" t="s">
        <v>298</v>
      </c>
      <c r="B11" s="133">
        <v>2270</v>
      </c>
      <c r="C11" s="107">
        <v>2111</v>
      </c>
      <c r="D11" s="144">
        <v>93</v>
      </c>
      <c r="E11" s="133">
        <v>2353</v>
      </c>
      <c r="F11" s="107">
        <v>2327</v>
      </c>
      <c r="G11" s="114">
        <v>98.9</v>
      </c>
      <c r="H11" s="133">
        <v>2546</v>
      </c>
      <c r="I11" s="107">
        <v>2539</v>
      </c>
      <c r="J11" s="144">
        <v>99.7</v>
      </c>
    </row>
    <row r="12" spans="1:14" ht="15" customHeight="1">
      <c r="A12" s="126" t="s">
        <v>299</v>
      </c>
      <c r="B12" s="133">
        <v>1726</v>
      </c>
      <c r="C12" s="107">
        <v>1455</v>
      </c>
      <c r="D12" s="144">
        <v>84.3</v>
      </c>
      <c r="E12" s="133">
        <v>1818</v>
      </c>
      <c r="F12" s="107">
        <v>312</v>
      </c>
      <c r="G12" s="114">
        <v>17.2</v>
      </c>
      <c r="H12" s="133">
        <v>1897</v>
      </c>
      <c r="I12" s="107">
        <v>1464</v>
      </c>
      <c r="J12" s="144">
        <v>77.2</v>
      </c>
    </row>
    <row r="13" spans="1:14" ht="15" customHeight="1">
      <c r="A13" s="126" t="s">
        <v>300</v>
      </c>
      <c r="B13" s="133">
        <v>3555</v>
      </c>
      <c r="C13" s="107">
        <v>3379</v>
      </c>
      <c r="D13" s="144">
        <v>95</v>
      </c>
      <c r="E13" s="133">
        <v>3670</v>
      </c>
      <c r="F13" s="107">
        <v>3662</v>
      </c>
      <c r="G13" s="114">
        <v>99.8</v>
      </c>
      <c r="H13" s="133">
        <v>3796</v>
      </c>
      <c r="I13" s="107">
        <v>3794</v>
      </c>
      <c r="J13" s="144">
        <v>99.9</v>
      </c>
    </row>
    <row r="14" spans="1:14" ht="15" customHeight="1">
      <c r="A14" s="126" t="s">
        <v>301</v>
      </c>
      <c r="B14" s="133">
        <v>6684</v>
      </c>
      <c r="C14" s="107">
        <v>6196</v>
      </c>
      <c r="D14" s="144">
        <v>92.7</v>
      </c>
      <c r="E14" s="133">
        <v>7025</v>
      </c>
      <c r="F14" s="107">
        <v>6989</v>
      </c>
      <c r="G14" s="114">
        <v>99.5</v>
      </c>
      <c r="H14" s="133">
        <v>7307</v>
      </c>
      <c r="I14" s="107">
        <v>7275</v>
      </c>
      <c r="J14" s="144">
        <v>99.6</v>
      </c>
      <c r="K14" s="108"/>
    </row>
    <row r="15" spans="1:14" ht="15" customHeight="1">
      <c r="A15" s="126" t="s">
        <v>302</v>
      </c>
      <c r="B15" s="133">
        <v>2324</v>
      </c>
      <c r="C15" s="107">
        <v>1136</v>
      </c>
      <c r="D15" s="144">
        <v>48.9</v>
      </c>
      <c r="E15" s="133">
        <v>2399</v>
      </c>
      <c r="F15" s="107">
        <v>1591</v>
      </c>
      <c r="G15" s="114">
        <v>66.3</v>
      </c>
      <c r="H15" s="133">
        <v>2399</v>
      </c>
      <c r="I15" s="107">
        <v>2395</v>
      </c>
      <c r="J15" s="144">
        <v>99.8</v>
      </c>
    </row>
    <row r="16" spans="1:14" ht="15" customHeight="1">
      <c r="A16" s="126" t="s">
        <v>303</v>
      </c>
      <c r="B16" s="133">
        <v>3980</v>
      </c>
      <c r="C16" s="107">
        <v>33</v>
      </c>
      <c r="D16" s="144">
        <v>0.8</v>
      </c>
      <c r="E16" s="133">
        <v>4183</v>
      </c>
      <c r="F16" s="107">
        <v>1546</v>
      </c>
      <c r="G16" s="114">
        <v>37</v>
      </c>
      <c r="H16" s="133">
        <v>4218</v>
      </c>
      <c r="I16" s="107">
        <v>3123</v>
      </c>
      <c r="J16" s="144">
        <v>74</v>
      </c>
    </row>
    <row r="17" spans="1:10" ht="15" customHeight="1">
      <c r="A17" s="126" t="s">
        <v>304</v>
      </c>
      <c r="B17" s="133">
        <v>4720</v>
      </c>
      <c r="C17" s="107">
        <v>3475</v>
      </c>
      <c r="D17" s="144">
        <v>73.599999999999994</v>
      </c>
      <c r="E17" s="133">
        <v>4840</v>
      </c>
      <c r="F17" s="107">
        <v>1098</v>
      </c>
      <c r="G17" s="114">
        <v>22.7</v>
      </c>
      <c r="H17" s="133">
        <v>5006</v>
      </c>
      <c r="I17" s="107">
        <v>1332</v>
      </c>
      <c r="J17" s="144">
        <v>26.6</v>
      </c>
    </row>
    <row r="18" spans="1:10" ht="15" customHeight="1">
      <c r="A18" s="126" t="s">
        <v>305</v>
      </c>
      <c r="B18" s="133">
        <v>143</v>
      </c>
      <c r="C18" s="107">
        <v>138</v>
      </c>
      <c r="D18" s="144">
        <v>96.5</v>
      </c>
      <c r="E18" s="133">
        <v>154</v>
      </c>
      <c r="F18" s="107">
        <v>153</v>
      </c>
      <c r="G18" s="114">
        <v>99.4</v>
      </c>
      <c r="H18" s="133">
        <v>168</v>
      </c>
      <c r="I18" s="107">
        <v>168</v>
      </c>
      <c r="J18" s="144">
        <v>100</v>
      </c>
    </row>
    <row r="19" spans="1:10" ht="15" customHeight="1">
      <c r="A19" s="126" t="s">
        <v>306</v>
      </c>
      <c r="B19" s="133">
        <v>166</v>
      </c>
      <c r="C19" s="107">
        <v>165</v>
      </c>
      <c r="D19" s="144">
        <v>99.4</v>
      </c>
      <c r="E19" s="133">
        <v>119</v>
      </c>
      <c r="F19" s="107">
        <v>118</v>
      </c>
      <c r="G19" s="114">
        <v>99.2</v>
      </c>
      <c r="H19" s="133">
        <v>157</v>
      </c>
      <c r="I19" s="107">
        <v>157</v>
      </c>
      <c r="J19" s="144">
        <v>100</v>
      </c>
    </row>
    <row r="20" spans="1:10" ht="15" customHeight="1">
      <c r="A20" s="126" t="s">
        <v>307</v>
      </c>
      <c r="B20" s="133">
        <v>2496</v>
      </c>
      <c r="C20" s="107">
        <v>2263</v>
      </c>
      <c r="D20" s="144">
        <v>90.7</v>
      </c>
      <c r="E20" s="133">
        <v>2716</v>
      </c>
      <c r="F20" s="107">
        <v>2701</v>
      </c>
      <c r="G20" s="114">
        <v>99.4</v>
      </c>
      <c r="H20" s="133">
        <v>2797</v>
      </c>
      <c r="I20" s="107">
        <v>2790</v>
      </c>
      <c r="J20" s="144">
        <v>99.7</v>
      </c>
    </row>
    <row r="21" spans="1:10" ht="15" customHeight="1">
      <c r="A21" s="127" t="s">
        <v>308</v>
      </c>
      <c r="B21" s="135">
        <v>206</v>
      </c>
      <c r="C21" s="137">
        <v>161</v>
      </c>
      <c r="D21" s="105">
        <v>78.2</v>
      </c>
      <c r="E21" s="135">
        <v>206</v>
      </c>
      <c r="F21" s="137">
        <v>206</v>
      </c>
      <c r="G21" s="128">
        <v>100</v>
      </c>
      <c r="H21" s="135">
        <v>193</v>
      </c>
      <c r="I21" s="137">
        <v>192</v>
      </c>
      <c r="J21" s="105">
        <v>99.5</v>
      </c>
    </row>
    <row r="22" spans="1:10" ht="15" customHeight="1">
      <c r="J22" s="140" t="s">
        <v>93</v>
      </c>
    </row>
    <row r="23" spans="1:10" ht="15" customHeight="1">
      <c r="A23" s="103" t="s">
        <v>21</v>
      </c>
    </row>
    <row r="24" spans="1:10" ht="15" customHeight="1">
      <c r="A24" s="111" t="s">
        <v>22</v>
      </c>
    </row>
    <row r="25" spans="1:10" ht="15" customHeight="1">
      <c r="A25" s="109" t="s">
        <v>198</v>
      </c>
    </row>
    <row r="26" spans="1:10" ht="15" customHeight="1">
      <c r="A26" s="110" t="s">
        <v>37</v>
      </c>
    </row>
    <row r="28" spans="1:10">
      <c r="A28" s="91"/>
      <c r="B28" s="91"/>
      <c r="C28" s="91"/>
      <c r="D28" s="91"/>
      <c r="E28" s="91"/>
      <c r="F28" s="91"/>
      <c r="G28" s="91"/>
      <c r="H28" s="91"/>
      <c r="I28" s="91"/>
      <c r="J28" s="91"/>
    </row>
    <row r="29" spans="1:10" ht="15.75" customHeight="1">
      <c r="A29" s="103" t="s">
        <v>171</v>
      </c>
    </row>
    <row r="30" spans="1:10" ht="15" customHeight="1">
      <c r="A30" s="104" t="s">
        <v>199</v>
      </c>
    </row>
    <row r="31" spans="1:10" ht="27" customHeight="1">
      <c r="A31" s="309" t="s">
        <v>240</v>
      </c>
      <c r="B31" s="309"/>
      <c r="C31" s="309"/>
      <c r="D31" s="309"/>
      <c r="E31" s="309"/>
      <c r="F31" s="309"/>
      <c r="G31" s="309"/>
      <c r="H31" s="309"/>
      <c r="I31" s="309"/>
      <c r="J31" s="309"/>
    </row>
    <row r="32" spans="1:10" ht="15" customHeight="1">
      <c r="A32" s="115"/>
    </row>
    <row r="33" spans="1:1" ht="15" customHeight="1">
      <c r="A33" s="115"/>
    </row>
    <row r="34" spans="1:1" ht="15" customHeight="1">
      <c r="A34" s="87" t="s">
        <v>124</v>
      </c>
    </row>
    <row r="35" spans="1:1" ht="15" customHeight="1">
      <c r="A35" s="87" t="s">
        <v>125</v>
      </c>
    </row>
    <row r="36" spans="1:1" ht="15" customHeight="1">
      <c r="A36" s="115"/>
    </row>
    <row r="37" spans="1:1" ht="15" customHeight="1">
      <c r="A37" s="115"/>
    </row>
    <row r="38" spans="1:1" ht="15" customHeight="1"/>
    <row r="39" spans="1:1" ht="15" customHeight="1"/>
    <row r="40" spans="1:1" ht="15" customHeight="1"/>
    <row r="41" spans="1:1" ht="15" customHeight="1"/>
  </sheetData>
  <mergeCells count="7">
    <mergeCell ref="A31:J31"/>
    <mergeCell ref="B4:D4"/>
    <mergeCell ref="E4:G4"/>
    <mergeCell ref="C5:D5"/>
    <mergeCell ref="F5:G5"/>
    <mergeCell ref="I5:J5"/>
    <mergeCell ref="H4:J4"/>
  </mergeCells>
  <conditionalFormatting sqref="D7:D21 G7:G21 J7:J21">
    <cfRule type="containsText" dxfId="83" priority="5" operator="containsText" text="..">
      <formula>NOT(ISERROR(SEARCH("..",D7)))</formula>
    </cfRule>
    <cfRule type="cellIs" dxfId="82" priority="6" operator="equal">
      <formula>100</formula>
    </cfRule>
    <cfRule type="cellIs" dxfId="81" priority="7" operator="lessThan">
      <formula>95</formula>
    </cfRule>
    <cfRule type="cellIs" dxfId="80" priority="8" operator="greaterThanOrEqual">
      <formula>95</formula>
    </cfRule>
  </conditionalFormatting>
  <hyperlinks>
    <hyperlink ref="A34" location="Glossary!A1" display="Glossary &amp; Definition of Terms" xr:uid="{00000000-0004-0000-0400-000000000000}"/>
    <hyperlink ref="A35" location="'Table of Contents'!A1" display="Return to Table of Contents" xr:uid="{00000000-0004-0000-0400-000001000000}"/>
  </hyperlinks>
  <pageMargins left="0.70866141732283472" right="0.70866141732283472" top="0.74803149606299213" bottom="0.74803149606299213" header="0.31496062992125984" footer="0.31496062992125984"/>
  <pageSetup paperSize="9" scale="56" orientation="landscape"/>
  <headerFooter scaleWithDoc="0" alignWithMargins="0">
    <oddFooter>&amp;L&amp;C&amp;R</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31"/>
  <sheetViews>
    <sheetView showGridLines="0" zoomScale="80" zoomScaleNormal="80" workbookViewId="0"/>
  </sheetViews>
  <sheetFormatPr defaultColWidth="11.54296875" defaultRowHeight="14.5"/>
  <cols>
    <col min="1" max="1" width="30.6328125" customWidth="1"/>
    <col min="2" max="10" width="18.36328125" customWidth="1"/>
  </cols>
  <sheetData>
    <row r="1" spans="1:15" ht="23" customHeight="1">
      <c r="A1" s="116" t="s">
        <v>200</v>
      </c>
      <c r="K1" s="349"/>
      <c r="L1" s="349"/>
      <c r="M1" s="349"/>
      <c r="N1" s="349"/>
      <c r="O1" s="349"/>
    </row>
    <row r="2" spans="1:15" ht="15.75" customHeight="1">
      <c r="A2" s="89"/>
      <c r="K2" s="349"/>
      <c r="L2" s="349"/>
      <c r="M2" s="349"/>
      <c r="N2" s="349"/>
      <c r="O2" s="349"/>
    </row>
    <row r="3" spans="1:15" ht="16" customHeight="1">
      <c r="A3" s="131"/>
      <c r="B3" s="117"/>
      <c r="C3" s="117"/>
      <c r="D3" s="117"/>
      <c r="E3" s="106"/>
    </row>
    <row r="4" spans="1:15" ht="33" customHeight="1">
      <c r="A4" s="146"/>
      <c r="B4" s="339" t="s">
        <v>309</v>
      </c>
      <c r="C4" s="340"/>
      <c r="D4" s="341"/>
      <c r="E4" s="339" t="s">
        <v>310</v>
      </c>
      <c r="F4" s="340"/>
      <c r="G4" s="341"/>
      <c r="H4" s="339" t="s">
        <v>311</v>
      </c>
      <c r="I4" s="340"/>
      <c r="J4" s="341"/>
    </row>
    <row r="5" spans="1:15" ht="19.75" customHeight="1">
      <c r="A5" s="146"/>
      <c r="B5" s="142" t="s">
        <v>150</v>
      </c>
      <c r="C5" s="342" t="s">
        <v>82</v>
      </c>
      <c r="D5" s="343"/>
      <c r="E5" s="142" t="s">
        <v>150</v>
      </c>
      <c r="F5" s="342" t="s">
        <v>82</v>
      </c>
      <c r="G5" s="343"/>
      <c r="H5" s="142" t="s">
        <v>150</v>
      </c>
      <c r="I5" s="347" t="s">
        <v>82</v>
      </c>
      <c r="J5" s="348"/>
    </row>
    <row r="6" spans="1:15" ht="19.25" customHeight="1">
      <c r="A6" s="147" t="s">
        <v>197</v>
      </c>
      <c r="B6" s="139" t="s">
        <v>4</v>
      </c>
      <c r="C6" s="141" t="s">
        <v>4</v>
      </c>
      <c r="D6" s="138" t="s">
        <v>5</v>
      </c>
      <c r="E6" s="139" t="s">
        <v>4</v>
      </c>
      <c r="F6" s="141" t="s">
        <v>4</v>
      </c>
      <c r="G6" s="138" t="s">
        <v>5</v>
      </c>
      <c r="H6" s="139" t="s">
        <v>4</v>
      </c>
      <c r="I6" s="141" t="s">
        <v>4</v>
      </c>
      <c r="J6" s="138" t="s">
        <v>5</v>
      </c>
    </row>
    <row r="7" spans="1:15" ht="15.75" customHeight="1">
      <c r="A7" s="148" t="s">
        <v>294</v>
      </c>
      <c r="B7" s="134">
        <v>32693</v>
      </c>
      <c r="C7" s="132">
        <v>23727</v>
      </c>
      <c r="D7" s="143">
        <v>72.599999999999994</v>
      </c>
      <c r="E7" s="134">
        <v>33977</v>
      </c>
      <c r="F7" s="132">
        <v>24009</v>
      </c>
      <c r="G7" s="143">
        <v>70.7</v>
      </c>
      <c r="H7" s="134">
        <v>35189</v>
      </c>
      <c r="I7" s="132">
        <v>27187</v>
      </c>
      <c r="J7" s="143">
        <v>77.3</v>
      </c>
    </row>
    <row r="8" spans="1:15" ht="15.75" customHeight="1">
      <c r="A8" s="149" t="s">
        <v>295</v>
      </c>
      <c r="B8" s="133">
        <v>2527</v>
      </c>
      <c r="C8" s="107">
        <v>2106</v>
      </c>
      <c r="D8" s="144">
        <v>83.3</v>
      </c>
      <c r="E8" s="133">
        <v>2514</v>
      </c>
      <c r="F8" s="107">
        <v>2066</v>
      </c>
      <c r="G8" s="144">
        <v>82.2</v>
      </c>
      <c r="H8" s="133">
        <v>2683</v>
      </c>
      <c r="I8" s="107">
        <v>2240</v>
      </c>
      <c r="J8" s="144">
        <v>83.5</v>
      </c>
    </row>
    <row r="9" spans="1:15" ht="15.75" customHeight="1">
      <c r="A9" s="149" t="s">
        <v>296</v>
      </c>
      <c r="B9" s="133">
        <v>841</v>
      </c>
      <c r="C9" s="107">
        <v>739</v>
      </c>
      <c r="D9" s="144">
        <v>87.9</v>
      </c>
      <c r="E9" s="133">
        <v>892</v>
      </c>
      <c r="F9" s="107">
        <v>755</v>
      </c>
      <c r="G9" s="144">
        <v>84.6</v>
      </c>
      <c r="H9" s="133">
        <v>867</v>
      </c>
      <c r="I9" s="107">
        <v>741</v>
      </c>
      <c r="J9" s="144">
        <v>85.5</v>
      </c>
    </row>
    <row r="10" spans="1:15" ht="15.75" customHeight="1">
      <c r="A10" s="149" t="s">
        <v>297</v>
      </c>
      <c r="B10" s="133">
        <v>1055</v>
      </c>
      <c r="C10" s="107">
        <v>908</v>
      </c>
      <c r="D10" s="144">
        <v>86.1</v>
      </c>
      <c r="E10" s="133">
        <v>1088</v>
      </c>
      <c r="F10" s="107">
        <v>938</v>
      </c>
      <c r="G10" s="144">
        <v>86.2</v>
      </c>
      <c r="H10" s="133">
        <v>1155</v>
      </c>
      <c r="I10" s="107">
        <v>995</v>
      </c>
      <c r="J10" s="144">
        <v>86.1</v>
      </c>
    </row>
    <row r="11" spans="1:15" ht="15.75" customHeight="1">
      <c r="A11" s="149" t="s">
        <v>298</v>
      </c>
      <c r="B11" s="133">
        <v>2270</v>
      </c>
      <c r="C11" s="107">
        <v>1971</v>
      </c>
      <c r="D11" s="144">
        <v>86.8</v>
      </c>
      <c r="E11" s="133">
        <v>2353</v>
      </c>
      <c r="F11" s="107">
        <v>2055</v>
      </c>
      <c r="G11" s="144">
        <v>87.3</v>
      </c>
      <c r="H11" s="133">
        <v>2546</v>
      </c>
      <c r="I11" s="107">
        <v>2205</v>
      </c>
      <c r="J11" s="144">
        <v>86.6</v>
      </c>
    </row>
    <row r="12" spans="1:15" ht="15.75" customHeight="1">
      <c r="A12" s="149" t="s">
        <v>299</v>
      </c>
      <c r="B12" s="133">
        <v>1726</v>
      </c>
      <c r="C12" s="107">
        <v>1394</v>
      </c>
      <c r="D12" s="144">
        <v>80.8</v>
      </c>
      <c r="E12" s="133">
        <v>1818</v>
      </c>
      <c r="F12" s="107">
        <v>439</v>
      </c>
      <c r="G12" s="144">
        <v>24.1</v>
      </c>
      <c r="H12" s="133">
        <v>1897</v>
      </c>
      <c r="I12" s="107">
        <v>1393</v>
      </c>
      <c r="J12" s="144">
        <v>73.400000000000006</v>
      </c>
    </row>
    <row r="13" spans="1:15" ht="15.75" customHeight="1">
      <c r="A13" s="149" t="s">
        <v>300</v>
      </c>
      <c r="B13" s="133">
        <v>3555</v>
      </c>
      <c r="C13" s="107">
        <v>3103</v>
      </c>
      <c r="D13" s="144">
        <v>87.3</v>
      </c>
      <c r="E13" s="133">
        <v>3670</v>
      </c>
      <c r="F13" s="107">
        <v>3204</v>
      </c>
      <c r="G13" s="144">
        <v>87.3</v>
      </c>
      <c r="H13" s="133">
        <v>3796</v>
      </c>
      <c r="I13" s="107">
        <v>3343</v>
      </c>
      <c r="J13" s="144">
        <v>88.1</v>
      </c>
    </row>
    <row r="14" spans="1:15" ht="15.5" customHeight="1">
      <c r="A14" s="149" t="s">
        <v>301</v>
      </c>
      <c r="B14" s="133">
        <v>6684</v>
      </c>
      <c r="C14" s="107">
        <v>5259</v>
      </c>
      <c r="D14" s="144">
        <v>78.7</v>
      </c>
      <c r="E14" s="133">
        <v>7025</v>
      </c>
      <c r="F14" s="107">
        <v>5716</v>
      </c>
      <c r="G14" s="144">
        <v>81.400000000000006</v>
      </c>
      <c r="H14" s="133">
        <v>7307</v>
      </c>
      <c r="I14" s="107">
        <v>5872</v>
      </c>
      <c r="J14" s="144">
        <v>80.400000000000006</v>
      </c>
    </row>
    <row r="15" spans="1:15" ht="15.5" customHeight="1">
      <c r="A15" s="149" t="s">
        <v>302</v>
      </c>
      <c r="B15" s="133">
        <v>2324</v>
      </c>
      <c r="C15" s="107">
        <v>1217</v>
      </c>
      <c r="D15" s="144">
        <v>52.4</v>
      </c>
      <c r="E15" s="133">
        <v>2399</v>
      </c>
      <c r="F15" s="107">
        <v>1712</v>
      </c>
      <c r="G15" s="144">
        <v>71.400000000000006</v>
      </c>
      <c r="H15" s="133">
        <v>2399</v>
      </c>
      <c r="I15" s="107">
        <v>2095</v>
      </c>
      <c r="J15" s="144">
        <v>87.3</v>
      </c>
    </row>
    <row r="16" spans="1:15" ht="15.5" customHeight="1">
      <c r="A16" s="149" t="s">
        <v>303</v>
      </c>
      <c r="B16" s="133">
        <v>3980</v>
      </c>
      <c r="C16" s="107">
        <v>743</v>
      </c>
      <c r="D16" s="144">
        <v>18.7</v>
      </c>
      <c r="E16" s="133">
        <v>4183</v>
      </c>
      <c r="F16" s="107">
        <v>2889</v>
      </c>
      <c r="G16" s="144">
        <v>69.099999999999994</v>
      </c>
      <c r="H16" s="133">
        <v>4218</v>
      </c>
      <c r="I16" s="107">
        <v>3474</v>
      </c>
      <c r="J16" s="144">
        <v>82.4</v>
      </c>
    </row>
    <row r="17" spans="1:10" ht="15.5" customHeight="1">
      <c r="A17" s="149" t="s">
        <v>304</v>
      </c>
      <c r="B17" s="133">
        <v>4720</v>
      </c>
      <c r="C17" s="107">
        <v>3725</v>
      </c>
      <c r="D17" s="144">
        <v>78.900000000000006</v>
      </c>
      <c r="E17" s="133">
        <v>4840</v>
      </c>
      <c r="F17" s="107">
        <v>1462</v>
      </c>
      <c r="G17" s="144">
        <v>30.2</v>
      </c>
      <c r="H17" s="133">
        <v>5006</v>
      </c>
      <c r="I17" s="107">
        <v>1937</v>
      </c>
      <c r="J17" s="144">
        <v>38.700000000000003</v>
      </c>
    </row>
    <row r="18" spans="1:10" ht="15.5" customHeight="1">
      <c r="A18" s="149" t="s">
        <v>305</v>
      </c>
      <c r="B18" s="133">
        <v>143</v>
      </c>
      <c r="C18" s="107">
        <v>129</v>
      </c>
      <c r="D18" s="144">
        <v>90.2</v>
      </c>
      <c r="E18" s="133">
        <v>154</v>
      </c>
      <c r="F18" s="107">
        <v>137</v>
      </c>
      <c r="G18" s="144">
        <v>89</v>
      </c>
      <c r="H18" s="133">
        <v>168</v>
      </c>
      <c r="I18" s="107">
        <v>153</v>
      </c>
      <c r="J18" s="144">
        <v>91.1</v>
      </c>
    </row>
    <row r="19" spans="1:10" ht="15.5" customHeight="1">
      <c r="A19" s="149" t="s">
        <v>306</v>
      </c>
      <c r="B19" s="133">
        <v>166</v>
      </c>
      <c r="C19" s="107">
        <v>148</v>
      </c>
      <c r="D19" s="144">
        <v>89.2</v>
      </c>
      <c r="E19" s="133">
        <v>119</v>
      </c>
      <c r="F19" s="107">
        <v>100</v>
      </c>
      <c r="G19" s="144">
        <v>84</v>
      </c>
      <c r="H19" s="133">
        <v>157</v>
      </c>
      <c r="I19" s="107">
        <v>146</v>
      </c>
      <c r="J19" s="144">
        <v>93</v>
      </c>
    </row>
    <row r="20" spans="1:10" ht="15.5" customHeight="1">
      <c r="A20" s="149" t="s">
        <v>307</v>
      </c>
      <c r="B20" s="133">
        <v>2496</v>
      </c>
      <c r="C20" s="107">
        <v>2122</v>
      </c>
      <c r="D20" s="144">
        <v>85</v>
      </c>
      <c r="E20" s="133">
        <v>2716</v>
      </c>
      <c r="F20" s="107">
        <v>2362</v>
      </c>
      <c r="G20" s="144">
        <v>87</v>
      </c>
      <c r="H20" s="133">
        <v>2797</v>
      </c>
      <c r="I20" s="107">
        <v>2427</v>
      </c>
      <c r="J20" s="144">
        <v>86.8</v>
      </c>
    </row>
    <row r="21" spans="1:10" ht="16" customHeight="1">
      <c r="A21" s="150" t="s">
        <v>308</v>
      </c>
      <c r="B21" s="135">
        <v>206</v>
      </c>
      <c r="C21" s="137">
        <v>163</v>
      </c>
      <c r="D21" s="105">
        <v>79.099999999999994</v>
      </c>
      <c r="E21" s="135">
        <v>206</v>
      </c>
      <c r="F21" s="137">
        <v>174</v>
      </c>
      <c r="G21" s="105">
        <v>84.5</v>
      </c>
      <c r="H21" s="135">
        <v>193</v>
      </c>
      <c r="I21" s="137">
        <v>166</v>
      </c>
      <c r="J21" s="105">
        <v>86</v>
      </c>
    </row>
    <row r="22" spans="1:10">
      <c r="D22" s="140"/>
      <c r="J22" s="140" t="s">
        <v>93</v>
      </c>
    </row>
    <row r="23" spans="1:10" ht="15.5" customHeight="1">
      <c r="A23" s="103" t="s">
        <v>21</v>
      </c>
      <c r="D23" s="140"/>
      <c r="J23" s="145"/>
    </row>
    <row r="24" spans="1:10" ht="15.5" customHeight="1">
      <c r="A24" s="111" t="s">
        <v>22</v>
      </c>
      <c r="D24" s="140"/>
      <c r="J24" s="145"/>
    </row>
    <row r="25" spans="1:10" ht="15.5" customHeight="1">
      <c r="A25" s="109" t="s">
        <v>139</v>
      </c>
      <c r="D25" s="140"/>
      <c r="J25" s="145"/>
    </row>
    <row r="26" spans="1:10" ht="15.5" customHeight="1">
      <c r="A26" s="110" t="s">
        <v>41</v>
      </c>
      <c r="D26" s="140"/>
      <c r="J26" s="145"/>
    </row>
    <row r="27" spans="1:10">
      <c r="D27" s="140"/>
      <c r="J27" s="145"/>
    </row>
    <row r="28" spans="1:10">
      <c r="A28" s="115"/>
    </row>
    <row r="29" spans="1:10">
      <c r="A29" s="87" t="s">
        <v>124</v>
      </c>
    </row>
    <row r="30" spans="1:10">
      <c r="A30" s="87" t="s">
        <v>125</v>
      </c>
    </row>
    <row r="31" spans="1:10">
      <c r="A31" s="115"/>
    </row>
  </sheetData>
  <mergeCells count="7">
    <mergeCell ref="C5:D5"/>
    <mergeCell ref="F5:G5"/>
    <mergeCell ref="I5:J5"/>
    <mergeCell ref="K1:O2"/>
    <mergeCell ref="B4:D4"/>
    <mergeCell ref="E4:G4"/>
    <mergeCell ref="H4:J4"/>
  </mergeCells>
  <conditionalFormatting sqref="D7:D21 G7:G21 J7:J21">
    <cfRule type="cellIs" dxfId="79" priority="1" operator="equal">
      <formula>".."</formula>
    </cfRule>
    <cfRule type="cellIs" dxfId="78" priority="2" operator="greaterThanOrEqual">
      <formula>85</formula>
    </cfRule>
    <cfRule type="cellIs" dxfId="77" priority="3" operator="lessThan">
      <formula>75</formula>
    </cfRule>
    <cfRule type="cellIs" dxfId="76" priority="4" operator="greaterThanOrEqual">
      <formula>75</formula>
    </cfRule>
  </conditionalFormatting>
  <hyperlinks>
    <hyperlink ref="A29" location="Glossary!A1" display="Glossary &amp; Definition of Terms" xr:uid="{00000000-0004-0000-0500-000000000000}"/>
    <hyperlink ref="A30" location="'Table of Contents'!A1" display="Return to Table of Contents" xr:uid="{00000000-0004-0000-0500-000001000000}"/>
  </hyperlinks>
  <pageMargins left="0.70866141732283472" right="0.70866141732283472" top="0.74803149606299213" bottom="0.74803149606299213" header="0.31496062992125984" footer="0.31496062992125984"/>
  <pageSetup paperSize="9" scale="55" orientation="landscape"/>
  <headerFooter scaleWithDoc="0" alignWithMargins="0">
    <oddFooter>&amp;L&amp;C&amp;R</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128"/>
  <sheetViews>
    <sheetView showGridLines="0" zoomScale="80" zoomScaleNormal="80" zoomScaleSheetLayoutView="50" zoomScalePageLayoutView="30" workbookViewId="0"/>
  </sheetViews>
  <sheetFormatPr defaultColWidth="11.54296875" defaultRowHeight="14.5"/>
  <cols>
    <col min="1" max="1" width="28.6328125" customWidth="1"/>
    <col min="2" max="2" width="22.6328125" customWidth="1"/>
    <col min="3" max="11" width="18.08984375" customWidth="1"/>
  </cols>
  <sheetData>
    <row r="1" spans="1:11" ht="23" customHeight="1">
      <c r="A1" s="46" t="s">
        <v>201</v>
      </c>
    </row>
    <row r="2" spans="1:11" ht="15.5" customHeight="1">
      <c r="A2" s="157"/>
      <c r="B2" s="102"/>
      <c r="C2" s="102"/>
      <c r="D2" s="102"/>
      <c r="E2" s="102"/>
      <c r="F2" s="102"/>
      <c r="G2" s="102"/>
      <c r="H2" s="102"/>
    </row>
    <row r="3" spans="1:11" ht="16" customHeight="1">
      <c r="A3" s="131"/>
      <c r="B3" s="172"/>
      <c r="C3" s="117"/>
      <c r="D3" s="117"/>
      <c r="E3" s="106"/>
    </row>
    <row r="4" spans="1:11" ht="33" customHeight="1">
      <c r="A4" s="158"/>
      <c r="B4" s="158"/>
      <c r="C4" s="339" t="s">
        <v>309</v>
      </c>
      <c r="D4" s="340"/>
      <c r="E4" s="341"/>
      <c r="F4" s="339" t="s">
        <v>310</v>
      </c>
      <c r="G4" s="340"/>
      <c r="H4" s="341"/>
      <c r="I4" s="339" t="s">
        <v>311</v>
      </c>
      <c r="J4" s="340"/>
      <c r="K4" s="341"/>
    </row>
    <row r="5" spans="1:11" ht="33.65" customHeight="1">
      <c r="A5" s="158"/>
      <c r="B5" s="158"/>
      <c r="C5" s="142" t="s">
        <v>151</v>
      </c>
      <c r="D5" s="342" t="s">
        <v>82</v>
      </c>
      <c r="E5" s="343"/>
      <c r="F5" s="156" t="s">
        <v>151</v>
      </c>
      <c r="G5" s="342" t="s">
        <v>82</v>
      </c>
      <c r="H5" s="344"/>
      <c r="I5" s="119" t="s">
        <v>151</v>
      </c>
      <c r="J5" s="345" t="s">
        <v>82</v>
      </c>
      <c r="K5" s="346"/>
    </row>
    <row r="6" spans="1:11" ht="19" customHeight="1">
      <c r="A6" s="159" t="s">
        <v>197</v>
      </c>
      <c r="B6" s="159" t="s">
        <v>142</v>
      </c>
      <c r="C6" s="139" t="s">
        <v>4</v>
      </c>
      <c r="D6" s="141" t="s">
        <v>4</v>
      </c>
      <c r="E6" s="138" t="s">
        <v>5</v>
      </c>
      <c r="F6" s="139" t="s">
        <v>4</v>
      </c>
      <c r="G6" s="141" t="s">
        <v>4</v>
      </c>
      <c r="H6" s="138" t="s">
        <v>5</v>
      </c>
      <c r="I6" s="160" t="s">
        <v>4</v>
      </c>
      <c r="J6" s="161" t="s">
        <v>4</v>
      </c>
      <c r="K6" s="138" t="s">
        <v>5</v>
      </c>
    </row>
    <row r="7" spans="1:11" ht="15.5" customHeight="1">
      <c r="A7" s="355" t="s">
        <v>6</v>
      </c>
      <c r="B7" s="169" t="s">
        <v>34</v>
      </c>
      <c r="C7" s="162">
        <v>32693</v>
      </c>
      <c r="D7" s="163">
        <v>23727</v>
      </c>
      <c r="E7" s="164">
        <v>72.599999999999994</v>
      </c>
      <c r="F7" s="162">
        <v>33977</v>
      </c>
      <c r="G7" s="163">
        <v>24009</v>
      </c>
      <c r="H7" s="165">
        <v>70.7</v>
      </c>
      <c r="I7" s="162">
        <v>35189</v>
      </c>
      <c r="J7" s="163">
        <v>27187</v>
      </c>
      <c r="K7" s="164">
        <v>77.3</v>
      </c>
    </row>
    <row r="8" spans="1:11" ht="15.5" customHeight="1">
      <c r="A8" s="356"/>
      <c r="B8" s="170" t="s">
        <v>202</v>
      </c>
      <c r="C8" s="176">
        <v>5819</v>
      </c>
      <c r="D8" s="177">
        <v>3709</v>
      </c>
      <c r="E8" s="151">
        <v>63.7</v>
      </c>
      <c r="F8" s="176">
        <v>6136</v>
      </c>
      <c r="G8" s="177">
        <v>4105</v>
      </c>
      <c r="H8" s="166">
        <v>66.900000000000006</v>
      </c>
      <c r="I8" s="176">
        <v>6495</v>
      </c>
      <c r="J8" s="177">
        <v>4663</v>
      </c>
      <c r="K8" s="151">
        <v>71.8</v>
      </c>
    </row>
    <row r="9" spans="1:11" ht="15.5" customHeight="1">
      <c r="A9" s="356"/>
      <c r="B9" s="171">
        <v>2</v>
      </c>
      <c r="C9" s="176">
        <v>6274</v>
      </c>
      <c r="D9" s="177">
        <v>4230</v>
      </c>
      <c r="E9" s="151">
        <v>67.400000000000006</v>
      </c>
      <c r="F9" s="176">
        <v>6608</v>
      </c>
      <c r="G9" s="177">
        <v>4423</v>
      </c>
      <c r="H9" s="166">
        <v>66.900000000000006</v>
      </c>
      <c r="I9" s="176">
        <v>6794</v>
      </c>
      <c r="J9" s="177">
        <v>4978</v>
      </c>
      <c r="K9" s="151">
        <v>73.3</v>
      </c>
    </row>
    <row r="10" spans="1:11" ht="15.5" customHeight="1">
      <c r="A10" s="356"/>
      <c r="B10" s="149">
        <v>3</v>
      </c>
      <c r="C10" s="176">
        <v>7012</v>
      </c>
      <c r="D10" s="177">
        <v>5078</v>
      </c>
      <c r="E10" s="151">
        <v>72.400000000000006</v>
      </c>
      <c r="F10" s="176">
        <v>7205</v>
      </c>
      <c r="G10" s="177">
        <v>5110</v>
      </c>
      <c r="H10" s="166">
        <v>70.900000000000006</v>
      </c>
      <c r="I10" s="176">
        <v>7522</v>
      </c>
      <c r="J10" s="177">
        <v>6012</v>
      </c>
      <c r="K10" s="151">
        <v>79.900000000000006</v>
      </c>
    </row>
    <row r="11" spans="1:11" ht="15.5" customHeight="1">
      <c r="A11" s="356"/>
      <c r="B11" s="149">
        <v>4</v>
      </c>
      <c r="C11" s="176">
        <v>6991</v>
      </c>
      <c r="D11" s="177">
        <v>5422</v>
      </c>
      <c r="E11" s="151">
        <v>77.599999999999994</v>
      </c>
      <c r="F11" s="176">
        <v>7213</v>
      </c>
      <c r="G11" s="177">
        <v>5396</v>
      </c>
      <c r="H11" s="166">
        <v>74.8</v>
      </c>
      <c r="I11" s="176">
        <v>7462</v>
      </c>
      <c r="J11" s="177">
        <v>6094</v>
      </c>
      <c r="K11" s="151">
        <v>81.7</v>
      </c>
    </row>
    <row r="12" spans="1:11" ht="15.5" customHeight="1">
      <c r="A12" s="356"/>
      <c r="B12" s="174" t="s">
        <v>203</v>
      </c>
      <c r="C12" s="176">
        <v>6562</v>
      </c>
      <c r="D12" s="177">
        <v>5266</v>
      </c>
      <c r="E12" s="151">
        <v>80.2</v>
      </c>
      <c r="F12" s="176">
        <v>6786</v>
      </c>
      <c r="G12" s="177">
        <v>4957</v>
      </c>
      <c r="H12" s="166">
        <v>73</v>
      </c>
      <c r="I12" s="176">
        <v>6902</v>
      </c>
      <c r="J12" s="177">
        <v>5433</v>
      </c>
      <c r="K12" s="151">
        <v>78.7</v>
      </c>
    </row>
    <row r="13" spans="1:11" ht="15.5" customHeight="1">
      <c r="A13" s="357"/>
      <c r="B13" s="175" t="s">
        <v>42</v>
      </c>
      <c r="C13" s="176">
        <v>35</v>
      </c>
      <c r="D13" s="178">
        <v>22</v>
      </c>
      <c r="E13" s="144">
        <v>62.9</v>
      </c>
      <c r="F13" s="176">
        <v>29</v>
      </c>
      <c r="G13" s="178">
        <v>18</v>
      </c>
      <c r="H13" s="114">
        <v>62.1</v>
      </c>
      <c r="I13" s="176">
        <v>14</v>
      </c>
      <c r="J13" s="178">
        <v>7</v>
      </c>
      <c r="K13" s="144">
        <v>50</v>
      </c>
    </row>
    <row r="14" spans="1:11" ht="15.5" customHeight="1">
      <c r="A14" s="352" t="s">
        <v>7</v>
      </c>
      <c r="B14" s="169" t="s">
        <v>34</v>
      </c>
      <c r="C14" s="179">
        <v>2527</v>
      </c>
      <c r="D14" s="180">
        <v>2106</v>
      </c>
      <c r="E14" s="152">
        <v>83.3</v>
      </c>
      <c r="F14" s="179">
        <v>2514</v>
      </c>
      <c r="G14" s="180">
        <v>2066</v>
      </c>
      <c r="H14" s="167">
        <v>82.2</v>
      </c>
      <c r="I14" s="179">
        <v>2683</v>
      </c>
      <c r="J14" s="180">
        <v>2240</v>
      </c>
      <c r="K14" s="152">
        <v>83.5</v>
      </c>
    </row>
    <row r="15" spans="1:11" ht="15.5" customHeight="1">
      <c r="A15" s="352"/>
      <c r="B15" s="170" t="s">
        <v>202</v>
      </c>
      <c r="C15" s="176">
        <v>653</v>
      </c>
      <c r="D15" s="178">
        <v>516</v>
      </c>
      <c r="E15" s="144">
        <v>79</v>
      </c>
      <c r="F15" s="176">
        <v>690</v>
      </c>
      <c r="G15" s="178">
        <v>527</v>
      </c>
      <c r="H15" s="114">
        <v>76.400000000000006</v>
      </c>
      <c r="I15" s="176">
        <v>748</v>
      </c>
      <c r="J15" s="178">
        <v>575</v>
      </c>
      <c r="K15" s="144">
        <v>76.900000000000006</v>
      </c>
    </row>
    <row r="16" spans="1:11" ht="15.5" customHeight="1">
      <c r="A16" s="352"/>
      <c r="B16" s="171">
        <v>2</v>
      </c>
      <c r="C16" s="176">
        <v>579</v>
      </c>
      <c r="D16" s="177">
        <v>476</v>
      </c>
      <c r="E16" s="151">
        <v>82.2</v>
      </c>
      <c r="F16" s="176">
        <v>600</v>
      </c>
      <c r="G16" s="177">
        <v>482</v>
      </c>
      <c r="H16" s="166">
        <v>80.3</v>
      </c>
      <c r="I16" s="176">
        <v>581</v>
      </c>
      <c r="J16" s="177">
        <v>475</v>
      </c>
      <c r="K16" s="151">
        <v>81.8</v>
      </c>
    </row>
    <row r="17" spans="1:11" ht="15.5" customHeight="1">
      <c r="A17" s="352"/>
      <c r="B17" s="149">
        <v>3</v>
      </c>
      <c r="C17" s="176">
        <v>480</v>
      </c>
      <c r="D17" s="177">
        <v>405</v>
      </c>
      <c r="E17" s="151">
        <v>84.4</v>
      </c>
      <c r="F17" s="176">
        <v>474</v>
      </c>
      <c r="G17" s="177">
        <v>402</v>
      </c>
      <c r="H17" s="166">
        <v>84.8</v>
      </c>
      <c r="I17" s="176">
        <v>516</v>
      </c>
      <c r="J17" s="177">
        <v>438</v>
      </c>
      <c r="K17" s="151">
        <v>84.9</v>
      </c>
    </row>
    <row r="18" spans="1:11" ht="15.5" customHeight="1">
      <c r="A18" s="352"/>
      <c r="B18" s="149">
        <v>4</v>
      </c>
      <c r="C18" s="176">
        <v>426</v>
      </c>
      <c r="D18" s="177">
        <v>361</v>
      </c>
      <c r="E18" s="151">
        <v>84.7</v>
      </c>
      <c r="F18" s="176">
        <v>392</v>
      </c>
      <c r="G18" s="177">
        <v>340</v>
      </c>
      <c r="H18" s="166">
        <v>86.7</v>
      </c>
      <c r="I18" s="176">
        <v>471</v>
      </c>
      <c r="J18" s="177">
        <v>416</v>
      </c>
      <c r="K18" s="151">
        <v>88.3</v>
      </c>
    </row>
    <row r="19" spans="1:11" ht="15.5" customHeight="1">
      <c r="A19" s="352"/>
      <c r="B19" s="174" t="s">
        <v>203</v>
      </c>
      <c r="C19" s="176">
        <v>388</v>
      </c>
      <c r="D19" s="178">
        <v>347</v>
      </c>
      <c r="E19" s="144">
        <v>89.4</v>
      </c>
      <c r="F19" s="176">
        <v>358</v>
      </c>
      <c r="G19" s="178">
        <v>315</v>
      </c>
      <c r="H19" s="114">
        <v>88</v>
      </c>
      <c r="I19" s="176">
        <v>367</v>
      </c>
      <c r="J19" s="178">
        <v>336</v>
      </c>
      <c r="K19" s="144">
        <v>91.6</v>
      </c>
    </row>
    <row r="20" spans="1:11" ht="15.5" customHeight="1">
      <c r="A20" s="352"/>
      <c r="B20" s="175" t="s">
        <v>42</v>
      </c>
      <c r="C20" s="181">
        <v>1</v>
      </c>
      <c r="D20" s="182">
        <v>1</v>
      </c>
      <c r="E20" s="153">
        <v>100</v>
      </c>
      <c r="F20" s="181">
        <v>0</v>
      </c>
      <c r="G20" s="178">
        <v>0</v>
      </c>
      <c r="H20" s="114" t="s">
        <v>333</v>
      </c>
      <c r="I20" s="181">
        <v>0</v>
      </c>
      <c r="J20" s="178">
        <v>0</v>
      </c>
      <c r="K20" s="144" t="s">
        <v>333</v>
      </c>
    </row>
    <row r="21" spans="1:11" ht="15.5" customHeight="1">
      <c r="A21" s="351" t="s">
        <v>8</v>
      </c>
      <c r="B21" s="169" t="s">
        <v>34</v>
      </c>
      <c r="C21" s="179">
        <v>841</v>
      </c>
      <c r="D21" s="180">
        <v>739</v>
      </c>
      <c r="E21" s="152">
        <v>87.9</v>
      </c>
      <c r="F21" s="179">
        <v>892</v>
      </c>
      <c r="G21" s="180">
        <v>755</v>
      </c>
      <c r="H21" s="167">
        <v>84.6</v>
      </c>
      <c r="I21" s="179">
        <v>867</v>
      </c>
      <c r="J21" s="180">
        <v>741</v>
      </c>
      <c r="K21" s="152">
        <v>85.5</v>
      </c>
    </row>
    <row r="22" spans="1:11" ht="15.5" customHeight="1">
      <c r="A22" s="352"/>
      <c r="B22" s="170" t="s">
        <v>202</v>
      </c>
      <c r="C22" s="176">
        <v>37</v>
      </c>
      <c r="D22" s="178">
        <v>31</v>
      </c>
      <c r="E22" s="144">
        <v>83.8</v>
      </c>
      <c r="F22" s="176">
        <v>37</v>
      </c>
      <c r="G22" s="178">
        <v>34</v>
      </c>
      <c r="H22" s="114">
        <v>91.9</v>
      </c>
      <c r="I22" s="176">
        <v>45</v>
      </c>
      <c r="J22" s="178">
        <v>35</v>
      </c>
      <c r="K22" s="144">
        <v>77.8</v>
      </c>
    </row>
    <row r="23" spans="1:11" ht="15.5" customHeight="1">
      <c r="A23" s="352"/>
      <c r="B23" s="171">
        <v>2</v>
      </c>
      <c r="C23" s="176">
        <v>130</v>
      </c>
      <c r="D23" s="177">
        <v>108</v>
      </c>
      <c r="E23" s="151">
        <v>83.1</v>
      </c>
      <c r="F23" s="176">
        <v>145</v>
      </c>
      <c r="G23" s="177">
        <v>124</v>
      </c>
      <c r="H23" s="166">
        <v>85.5</v>
      </c>
      <c r="I23" s="176">
        <v>145</v>
      </c>
      <c r="J23" s="177">
        <v>113</v>
      </c>
      <c r="K23" s="151">
        <v>77.900000000000006</v>
      </c>
    </row>
    <row r="24" spans="1:11" ht="15.5" customHeight="1">
      <c r="A24" s="352"/>
      <c r="B24" s="149">
        <v>3</v>
      </c>
      <c r="C24" s="176">
        <v>351</v>
      </c>
      <c r="D24" s="177">
        <v>306</v>
      </c>
      <c r="E24" s="151">
        <v>87.2</v>
      </c>
      <c r="F24" s="176">
        <v>385</v>
      </c>
      <c r="G24" s="177">
        <v>327</v>
      </c>
      <c r="H24" s="166">
        <v>84.9</v>
      </c>
      <c r="I24" s="176">
        <v>351</v>
      </c>
      <c r="J24" s="177">
        <v>301</v>
      </c>
      <c r="K24" s="151">
        <v>85.8</v>
      </c>
    </row>
    <row r="25" spans="1:11" ht="15.5" customHeight="1">
      <c r="A25" s="352"/>
      <c r="B25" s="149">
        <v>4</v>
      </c>
      <c r="C25" s="176">
        <v>247</v>
      </c>
      <c r="D25" s="177">
        <v>222</v>
      </c>
      <c r="E25" s="151">
        <v>89.9</v>
      </c>
      <c r="F25" s="176">
        <v>265</v>
      </c>
      <c r="G25" s="177">
        <v>224</v>
      </c>
      <c r="H25" s="166">
        <v>84.5</v>
      </c>
      <c r="I25" s="176">
        <v>259</v>
      </c>
      <c r="J25" s="177">
        <v>230</v>
      </c>
      <c r="K25" s="151">
        <v>88.8</v>
      </c>
    </row>
    <row r="26" spans="1:11" ht="15.5" customHeight="1">
      <c r="A26" s="352"/>
      <c r="B26" s="174" t="s">
        <v>203</v>
      </c>
      <c r="C26" s="176">
        <v>72</v>
      </c>
      <c r="D26" s="178">
        <v>68</v>
      </c>
      <c r="E26" s="144">
        <v>94.4</v>
      </c>
      <c r="F26" s="176">
        <v>59</v>
      </c>
      <c r="G26" s="178">
        <v>45</v>
      </c>
      <c r="H26" s="114">
        <v>76.3</v>
      </c>
      <c r="I26" s="176">
        <v>67</v>
      </c>
      <c r="J26" s="178">
        <v>62</v>
      </c>
      <c r="K26" s="144">
        <v>92.5</v>
      </c>
    </row>
    <row r="27" spans="1:11" ht="15.5" customHeight="1">
      <c r="A27" s="353"/>
      <c r="B27" s="175" t="s">
        <v>42</v>
      </c>
      <c r="C27" s="181">
        <v>4</v>
      </c>
      <c r="D27" s="182">
        <v>4</v>
      </c>
      <c r="E27" s="153">
        <v>100</v>
      </c>
      <c r="F27" s="181">
        <v>1</v>
      </c>
      <c r="G27" s="178">
        <v>1</v>
      </c>
      <c r="H27" s="114">
        <v>100</v>
      </c>
      <c r="I27" s="181">
        <v>0</v>
      </c>
      <c r="J27" s="178">
        <v>0</v>
      </c>
      <c r="K27" s="144" t="s">
        <v>333</v>
      </c>
    </row>
    <row r="28" spans="1:11" ht="15.5" customHeight="1">
      <c r="A28" s="352" t="s">
        <v>9</v>
      </c>
      <c r="B28" s="169" t="s">
        <v>34</v>
      </c>
      <c r="C28" s="179">
        <v>1055</v>
      </c>
      <c r="D28" s="180">
        <v>908</v>
      </c>
      <c r="E28" s="152">
        <v>86.1</v>
      </c>
      <c r="F28" s="179">
        <v>1088</v>
      </c>
      <c r="G28" s="180">
        <v>938</v>
      </c>
      <c r="H28" s="167">
        <v>86.2</v>
      </c>
      <c r="I28" s="179">
        <v>1155</v>
      </c>
      <c r="J28" s="180">
        <v>995</v>
      </c>
      <c r="K28" s="152">
        <v>86.1</v>
      </c>
    </row>
    <row r="29" spans="1:11" ht="15.5" customHeight="1">
      <c r="A29" s="352"/>
      <c r="B29" s="170" t="s">
        <v>202</v>
      </c>
      <c r="C29" s="176">
        <v>57</v>
      </c>
      <c r="D29" s="178">
        <v>48</v>
      </c>
      <c r="E29" s="144">
        <v>84.2</v>
      </c>
      <c r="F29" s="176">
        <v>84</v>
      </c>
      <c r="G29" s="178">
        <v>61</v>
      </c>
      <c r="H29" s="114">
        <v>72.599999999999994</v>
      </c>
      <c r="I29" s="176">
        <v>79</v>
      </c>
      <c r="J29" s="178">
        <v>59</v>
      </c>
      <c r="K29" s="144">
        <v>74.7</v>
      </c>
    </row>
    <row r="30" spans="1:11" ht="15.5" customHeight="1">
      <c r="A30" s="352"/>
      <c r="B30" s="171">
        <v>2</v>
      </c>
      <c r="C30" s="176">
        <v>265</v>
      </c>
      <c r="D30" s="177">
        <v>220</v>
      </c>
      <c r="E30" s="151">
        <v>83</v>
      </c>
      <c r="F30" s="176">
        <v>268</v>
      </c>
      <c r="G30" s="177">
        <v>231</v>
      </c>
      <c r="H30" s="166">
        <v>86.2</v>
      </c>
      <c r="I30" s="176">
        <v>287</v>
      </c>
      <c r="J30" s="177">
        <v>240</v>
      </c>
      <c r="K30" s="151">
        <v>83.6</v>
      </c>
    </row>
    <row r="31" spans="1:11" ht="15.5" customHeight="1">
      <c r="A31" s="352"/>
      <c r="B31" s="149">
        <v>3</v>
      </c>
      <c r="C31" s="176">
        <v>446</v>
      </c>
      <c r="D31" s="177">
        <v>389</v>
      </c>
      <c r="E31" s="151">
        <v>87.2</v>
      </c>
      <c r="F31" s="176">
        <v>439</v>
      </c>
      <c r="G31" s="177">
        <v>388</v>
      </c>
      <c r="H31" s="166">
        <v>88.4</v>
      </c>
      <c r="I31" s="176">
        <v>489</v>
      </c>
      <c r="J31" s="177">
        <v>424</v>
      </c>
      <c r="K31" s="151">
        <v>86.7</v>
      </c>
    </row>
    <row r="32" spans="1:11" ht="15.5" customHeight="1">
      <c r="A32" s="352"/>
      <c r="B32" s="149">
        <v>4</v>
      </c>
      <c r="C32" s="176">
        <v>204</v>
      </c>
      <c r="D32" s="177">
        <v>175</v>
      </c>
      <c r="E32" s="151">
        <v>85.8</v>
      </c>
      <c r="F32" s="176">
        <v>212</v>
      </c>
      <c r="G32" s="177">
        <v>178</v>
      </c>
      <c r="H32" s="166">
        <v>84</v>
      </c>
      <c r="I32" s="176">
        <v>202</v>
      </c>
      <c r="J32" s="177">
        <v>183</v>
      </c>
      <c r="K32" s="151">
        <v>90.6</v>
      </c>
    </row>
    <row r="33" spans="1:11" ht="15.5" customHeight="1">
      <c r="A33" s="352"/>
      <c r="B33" s="174" t="s">
        <v>203</v>
      </c>
      <c r="C33" s="176">
        <v>81</v>
      </c>
      <c r="D33" s="178">
        <v>75</v>
      </c>
      <c r="E33" s="144">
        <v>92.6</v>
      </c>
      <c r="F33" s="176">
        <v>84</v>
      </c>
      <c r="G33" s="178">
        <v>79</v>
      </c>
      <c r="H33" s="114">
        <v>94</v>
      </c>
      <c r="I33" s="176">
        <v>98</v>
      </c>
      <c r="J33" s="178">
        <v>89</v>
      </c>
      <c r="K33" s="144">
        <v>90.8</v>
      </c>
    </row>
    <row r="34" spans="1:11" ht="15.5" customHeight="1">
      <c r="A34" s="352"/>
      <c r="B34" s="175" t="s">
        <v>42</v>
      </c>
      <c r="C34" s="181">
        <v>2</v>
      </c>
      <c r="D34" s="182">
        <v>1</v>
      </c>
      <c r="E34" s="153">
        <v>50</v>
      </c>
      <c r="F34" s="181">
        <v>1</v>
      </c>
      <c r="G34" s="178">
        <v>1</v>
      </c>
      <c r="H34" s="114">
        <v>100</v>
      </c>
      <c r="I34" s="181">
        <v>0</v>
      </c>
      <c r="J34" s="178">
        <v>0</v>
      </c>
      <c r="K34" s="144" t="s">
        <v>333</v>
      </c>
    </row>
    <row r="35" spans="1:11" ht="15.5" customHeight="1">
      <c r="A35" s="351" t="s">
        <v>10</v>
      </c>
      <c r="B35" s="169" t="s">
        <v>34</v>
      </c>
      <c r="C35" s="179">
        <v>2270</v>
      </c>
      <c r="D35" s="180">
        <v>1971</v>
      </c>
      <c r="E35" s="152">
        <v>86.8</v>
      </c>
      <c r="F35" s="179">
        <v>2353</v>
      </c>
      <c r="G35" s="180">
        <v>2055</v>
      </c>
      <c r="H35" s="167">
        <v>87.3</v>
      </c>
      <c r="I35" s="179">
        <v>2546</v>
      </c>
      <c r="J35" s="180">
        <v>2205</v>
      </c>
      <c r="K35" s="152">
        <v>86.6</v>
      </c>
    </row>
    <row r="36" spans="1:11" ht="15.5" customHeight="1">
      <c r="A36" s="352"/>
      <c r="B36" s="170" t="s">
        <v>202</v>
      </c>
      <c r="C36" s="176">
        <v>405</v>
      </c>
      <c r="D36" s="178">
        <v>322</v>
      </c>
      <c r="E36" s="144">
        <v>79.5</v>
      </c>
      <c r="F36" s="176">
        <v>410</v>
      </c>
      <c r="G36" s="178">
        <v>335</v>
      </c>
      <c r="H36" s="114">
        <v>81.7</v>
      </c>
      <c r="I36" s="176">
        <v>486</v>
      </c>
      <c r="J36" s="178">
        <v>388</v>
      </c>
      <c r="K36" s="144">
        <v>79.8</v>
      </c>
    </row>
    <row r="37" spans="1:11" ht="15.5" customHeight="1">
      <c r="A37" s="352"/>
      <c r="B37" s="171">
        <v>2</v>
      </c>
      <c r="C37" s="176">
        <v>473</v>
      </c>
      <c r="D37" s="177">
        <v>400</v>
      </c>
      <c r="E37" s="151">
        <v>84.6</v>
      </c>
      <c r="F37" s="176">
        <v>511</v>
      </c>
      <c r="G37" s="177">
        <v>438</v>
      </c>
      <c r="H37" s="166">
        <v>85.7</v>
      </c>
      <c r="I37" s="176">
        <v>550</v>
      </c>
      <c r="J37" s="177">
        <v>461</v>
      </c>
      <c r="K37" s="151">
        <v>83.8</v>
      </c>
    </row>
    <row r="38" spans="1:11" ht="15.5" customHeight="1">
      <c r="A38" s="352"/>
      <c r="B38" s="149">
        <v>3</v>
      </c>
      <c r="C38" s="176">
        <v>440</v>
      </c>
      <c r="D38" s="177">
        <v>400</v>
      </c>
      <c r="E38" s="151">
        <v>90.9</v>
      </c>
      <c r="F38" s="176">
        <v>463</v>
      </c>
      <c r="G38" s="177">
        <v>403</v>
      </c>
      <c r="H38" s="166">
        <v>87</v>
      </c>
      <c r="I38" s="176">
        <v>522</v>
      </c>
      <c r="J38" s="177">
        <v>461</v>
      </c>
      <c r="K38" s="151">
        <v>88.3</v>
      </c>
    </row>
    <row r="39" spans="1:11" ht="15.5" customHeight="1">
      <c r="A39" s="352"/>
      <c r="B39" s="149">
        <v>4</v>
      </c>
      <c r="C39" s="176">
        <v>514</v>
      </c>
      <c r="D39" s="177">
        <v>456</v>
      </c>
      <c r="E39" s="151">
        <v>88.7</v>
      </c>
      <c r="F39" s="176">
        <v>555</v>
      </c>
      <c r="G39" s="177">
        <v>499</v>
      </c>
      <c r="H39" s="166">
        <v>89.9</v>
      </c>
      <c r="I39" s="176">
        <v>552</v>
      </c>
      <c r="J39" s="177">
        <v>497</v>
      </c>
      <c r="K39" s="151">
        <v>90</v>
      </c>
    </row>
    <row r="40" spans="1:11" ht="15.5" customHeight="1">
      <c r="A40" s="352"/>
      <c r="B40" s="174" t="s">
        <v>203</v>
      </c>
      <c r="C40" s="176">
        <v>438</v>
      </c>
      <c r="D40" s="178">
        <v>393</v>
      </c>
      <c r="E40" s="144">
        <v>89.7</v>
      </c>
      <c r="F40" s="176">
        <v>411</v>
      </c>
      <c r="G40" s="178">
        <v>377</v>
      </c>
      <c r="H40" s="114">
        <v>91.7</v>
      </c>
      <c r="I40" s="176">
        <v>435</v>
      </c>
      <c r="J40" s="178">
        <v>397</v>
      </c>
      <c r="K40" s="144">
        <v>91.3</v>
      </c>
    </row>
    <row r="41" spans="1:11" ht="15.5" customHeight="1">
      <c r="A41" s="353"/>
      <c r="B41" s="175" t="s">
        <v>42</v>
      </c>
      <c r="C41" s="181">
        <v>0</v>
      </c>
      <c r="D41" s="182">
        <v>0</v>
      </c>
      <c r="E41" s="153" t="s">
        <v>333</v>
      </c>
      <c r="F41" s="181">
        <v>3</v>
      </c>
      <c r="G41" s="178">
        <v>3</v>
      </c>
      <c r="H41" s="114">
        <v>100</v>
      </c>
      <c r="I41" s="181">
        <v>1</v>
      </c>
      <c r="J41" s="178">
        <v>1</v>
      </c>
      <c r="K41" s="144">
        <v>100</v>
      </c>
    </row>
    <row r="42" spans="1:11" ht="15.5" customHeight="1">
      <c r="A42" s="352" t="s">
        <v>11</v>
      </c>
      <c r="B42" s="169" t="s">
        <v>34</v>
      </c>
      <c r="C42" s="179">
        <v>1726</v>
      </c>
      <c r="D42" s="180">
        <v>1394</v>
      </c>
      <c r="E42" s="152">
        <v>80.8</v>
      </c>
      <c r="F42" s="179">
        <v>1818</v>
      </c>
      <c r="G42" s="180">
        <v>439</v>
      </c>
      <c r="H42" s="167">
        <v>24.1</v>
      </c>
      <c r="I42" s="179">
        <v>1897</v>
      </c>
      <c r="J42" s="180">
        <v>1393</v>
      </c>
      <c r="K42" s="152">
        <v>73.400000000000006</v>
      </c>
    </row>
    <row r="43" spans="1:11" ht="15.5" customHeight="1">
      <c r="A43" s="352"/>
      <c r="B43" s="170" t="s">
        <v>202</v>
      </c>
      <c r="C43" s="176">
        <v>268</v>
      </c>
      <c r="D43" s="178">
        <v>207</v>
      </c>
      <c r="E43" s="144">
        <v>77.2</v>
      </c>
      <c r="F43" s="176">
        <v>306</v>
      </c>
      <c r="G43" s="178">
        <v>81</v>
      </c>
      <c r="H43" s="114">
        <v>26.5</v>
      </c>
      <c r="I43" s="176">
        <v>306</v>
      </c>
      <c r="J43" s="178">
        <v>196</v>
      </c>
      <c r="K43" s="144">
        <v>64.099999999999994</v>
      </c>
    </row>
    <row r="44" spans="1:11" ht="15.5" customHeight="1">
      <c r="A44" s="352"/>
      <c r="B44" s="171">
        <v>2</v>
      </c>
      <c r="C44" s="176">
        <v>334</v>
      </c>
      <c r="D44" s="177">
        <v>260</v>
      </c>
      <c r="E44" s="151">
        <v>77.8</v>
      </c>
      <c r="F44" s="176">
        <v>328</v>
      </c>
      <c r="G44" s="177">
        <v>69</v>
      </c>
      <c r="H44" s="166">
        <v>21</v>
      </c>
      <c r="I44" s="176">
        <v>376</v>
      </c>
      <c r="J44" s="177">
        <v>274</v>
      </c>
      <c r="K44" s="151">
        <v>72.900000000000006</v>
      </c>
    </row>
    <row r="45" spans="1:11" ht="15.5" customHeight="1">
      <c r="A45" s="352"/>
      <c r="B45" s="149">
        <v>3</v>
      </c>
      <c r="C45" s="176">
        <v>347</v>
      </c>
      <c r="D45" s="177">
        <v>283</v>
      </c>
      <c r="E45" s="151">
        <v>81.599999999999994</v>
      </c>
      <c r="F45" s="176">
        <v>377</v>
      </c>
      <c r="G45" s="177">
        <v>75</v>
      </c>
      <c r="H45" s="166">
        <v>19.899999999999999</v>
      </c>
      <c r="I45" s="176">
        <v>434</v>
      </c>
      <c r="J45" s="177">
        <v>314</v>
      </c>
      <c r="K45" s="151">
        <v>72.400000000000006</v>
      </c>
    </row>
    <row r="46" spans="1:11" ht="15.5" customHeight="1">
      <c r="A46" s="352"/>
      <c r="B46" s="149">
        <v>4</v>
      </c>
      <c r="C46" s="176">
        <v>401</v>
      </c>
      <c r="D46" s="177">
        <v>330</v>
      </c>
      <c r="E46" s="151">
        <v>82.3</v>
      </c>
      <c r="F46" s="176">
        <v>429</v>
      </c>
      <c r="G46" s="177">
        <v>104</v>
      </c>
      <c r="H46" s="166">
        <v>24.2</v>
      </c>
      <c r="I46" s="176">
        <v>397</v>
      </c>
      <c r="J46" s="177">
        <v>309</v>
      </c>
      <c r="K46" s="151">
        <v>77.8</v>
      </c>
    </row>
    <row r="47" spans="1:11" ht="15.5" customHeight="1">
      <c r="A47" s="352"/>
      <c r="B47" s="174" t="s">
        <v>203</v>
      </c>
      <c r="C47" s="176">
        <v>373</v>
      </c>
      <c r="D47" s="178">
        <v>313</v>
      </c>
      <c r="E47" s="144">
        <v>83.9</v>
      </c>
      <c r="F47" s="176">
        <v>374</v>
      </c>
      <c r="G47" s="178">
        <v>108</v>
      </c>
      <c r="H47" s="114">
        <v>28.9</v>
      </c>
      <c r="I47" s="176">
        <v>383</v>
      </c>
      <c r="J47" s="178">
        <v>299</v>
      </c>
      <c r="K47" s="144">
        <v>78.099999999999994</v>
      </c>
    </row>
    <row r="48" spans="1:11" ht="15.5" customHeight="1">
      <c r="A48" s="352"/>
      <c r="B48" s="175" t="s">
        <v>42</v>
      </c>
      <c r="C48" s="181">
        <v>3</v>
      </c>
      <c r="D48" s="182">
        <v>1</v>
      </c>
      <c r="E48" s="153">
        <v>33.299999999999997</v>
      </c>
      <c r="F48" s="181">
        <v>4</v>
      </c>
      <c r="G48" s="178">
        <v>2</v>
      </c>
      <c r="H48" s="114">
        <v>50</v>
      </c>
      <c r="I48" s="181">
        <v>1</v>
      </c>
      <c r="J48" s="178">
        <v>1</v>
      </c>
      <c r="K48" s="144">
        <v>100</v>
      </c>
    </row>
    <row r="49" spans="1:11" ht="15.5" customHeight="1">
      <c r="A49" s="351" t="s">
        <v>12</v>
      </c>
      <c r="B49" s="169" t="s">
        <v>34</v>
      </c>
      <c r="C49" s="179">
        <v>3555</v>
      </c>
      <c r="D49" s="180">
        <v>3103</v>
      </c>
      <c r="E49" s="152">
        <v>87.3</v>
      </c>
      <c r="F49" s="179">
        <v>3670</v>
      </c>
      <c r="G49" s="180">
        <v>3204</v>
      </c>
      <c r="H49" s="167">
        <v>87.3</v>
      </c>
      <c r="I49" s="179">
        <v>3796</v>
      </c>
      <c r="J49" s="180">
        <v>3343</v>
      </c>
      <c r="K49" s="152">
        <v>88.1</v>
      </c>
    </row>
    <row r="50" spans="1:11" ht="15.5" customHeight="1">
      <c r="A50" s="352"/>
      <c r="B50" s="170" t="s">
        <v>202</v>
      </c>
      <c r="C50" s="176">
        <v>173</v>
      </c>
      <c r="D50" s="178">
        <v>131</v>
      </c>
      <c r="E50" s="144">
        <v>75.7</v>
      </c>
      <c r="F50" s="176">
        <v>180</v>
      </c>
      <c r="G50" s="178">
        <v>133</v>
      </c>
      <c r="H50" s="114">
        <v>73.900000000000006</v>
      </c>
      <c r="I50" s="176">
        <v>186</v>
      </c>
      <c r="J50" s="178">
        <v>151</v>
      </c>
      <c r="K50" s="144">
        <v>81.2</v>
      </c>
    </row>
    <row r="51" spans="1:11" ht="15.5" customHeight="1">
      <c r="A51" s="352"/>
      <c r="B51" s="171">
        <v>2</v>
      </c>
      <c r="C51" s="176">
        <v>504</v>
      </c>
      <c r="D51" s="177">
        <v>408</v>
      </c>
      <c r="E51" s="151">
        <v>81</v>
      </c>
      <c r="F51" s="176">
        <v>487</v>
      </c>
      <c r="G51" s="177">
        <v>409</v>
      </c>
      <c r="H51" s="166">
        <v>84</v>
      </c>
      <c r="I51" s="176">
        <v>547</v>
      </c>
      <c r="J51" s="177">
        <v>442</v>
      </c>
      <c r="K51" s="151">
        <v>80.8</v>
      </c>
    </row>
    <row r="52" spans="1:11" ht="15.5" customHeight="1">
      <c r="A52" s="352"/>
      <c r="B52" s="149">
        <v>3</v>
      </c>
      <c r="C52" s="176">
        <v>784</v>
      </c>
      <c r="D52" s="177">
        <v>666</v>
      </c>
      <c r="E52" s="151">
        <v>84.9</v>
      </c>
      <c r="F52" s="176">
        <v>805</v>
      </c>
      <c r="G52" s="177">
        <v>673</v>
      </c>
      <c r="H52" s="166">
        <v>83.6</v>
      </c>
      <c r="I52" s="176">
        <v>783</v>
      </c>
      <c r="J52" s="177">
        <v>687</v>
      </c>
      <c r="K52" s="151">
        <v>87.7</v>
      </c>
    </row>
    <row r="53" spans="1:11" ht="15.5" customHeight="1">
      <c r="A53" s="352"/>
      <c r="B53" s="149">
        <v>4</v>
      </c>
      <c r="C53" s="176">
        <v>1104</v>
      </c>
      <c r="D53" s="177">
        <v>996</v>
      </c>
      <c r="E53" s="151">
        <v>90.2</v>
      </c>
      <c r="F53" s="176">
        <v>1130</v>
      </c>
      <c r="G53" s="177">
        <v>1012</v>
      </c>
      <c r="H53" s="166">
        <v>89.6</v>
      </c>
      <c r="I53" s="176">
        <v>1142</v>
      </c>
      <c r="J53" s="177">
        <v>1022</v>
      </c>
      <c r="K53" s="151">
        <v>89.5</v>
      </c>
    </row>
    <row r="54" spans="1:11" ht="15.5" customHeight="1">
      <c r="A54" s="352"/>
      <c r="B54" s="174" t="s">
        <v>203</v>
      </c>
      <c r="C54" s="176">
        <v>986</v>
      </c>
      <c r="D54" s="178">
        <v>899</v>
      </c>
      <c r="E54" s="144">
        <v>91.2</v>
      </c>
      <c r="F54" s="176">
        <v>1065</v>
      </c>
      <c r="G54" s="178">
        <v>975</v>
      </c>
      <c r="H54" s="114">
        <v>91.5</v>
      </c>
      <c r="I54" s="176">
        <v>1136</v>
      </c>
      <c r="J54" s="178">
        <v>1039</v>
      </c>
      <c r="K54" s="144">
        <v>91.5</v>
      </c>
    </row>
    <row r="55" spans="1:11" ht="15.5" customHeight="1">
      <c r="A55" s="353"/>
      <c r="B55" s="175" t="s">
        <v>42</v>
      </c>
      <c r="C55" s="181">
        <v>4</v>
      </c>
      <c r="D55" s="182">
        <v>3</v>
      </c>
      <c r="E55" s="153">
        <v>75</v>
      </c>
      <c r="F55" s="181">
        <v>3</v>
      </c>
      <c r="G55" s="178">
        <v>2</v>
      </c>
      <c r="H55" s="114">
        <v>66.7</v>
      </c>
      <c r="I55" s="181">
        <v>2</v>
      </c>
      <c r="J55" s="178">
        <v>2</v>
      </c>
      <c r="K55" s="144">
        <v>100</v>
      </c>
    </row>
    <row r="56" spans="1:11" ht="15.5" customHeight="1">
      <c r="A56" s="352" t="s">
        <v>13</v>
      </c>
      <c r="B56" s="169" t="s">
        <v>34</v>
      </c>
      <c r="C56" s="179">
        <v>6684</v>
      </c>
      <c r="D56" s="180">
        <v>5259</v>
      </c>
      <c r="E56" s="152">
        <v>78.7</v>
      </c>
      <c r="F56" s="179">
        <v>7025</v>
      </c>
      <c r="G56" s="180">
        <v>5716</v>
      </c>
      <c r="H56" s="167">
        <v>81.400000000000006</v>
      </c>
      <c r="I56" s="179">
        <v>7307</v>
      </c>
      <c r="J56" s="180">
        <v>5872</v>
      </c>
      <c r="K56" s="152">
        <v>80.400000000000006</v>
      </c>
    </row>
    <row r="57" spans="1:11" ht="15.5" customHeight="1">
      <c r="A57" s="352"/>
      <c r="B57" s="170" t="s">
        <v>202</v>
      </c>
      <c r="C57" s="176">
        <v>2210</v>
      </c>
      <c r="D57" s="178">
        <v>1567</v>
      </c>
      <c r="E57" s="144">
        <v>70.900000000000006</v>
      </c>
      <c r="F57" s="176">
        <v>2339</v>
      </c>
      <c r="G57" s="178">
        <v>1724</v>
      </c>
      <c r="H57" s="114">
        <v>73.7</v>
      </c>
      <c r="I57" s="176">
        <v>2489</v>
      </c>
      <c r="J57" s="178">
        <v>1816</v>
      </c>
      <c r="K57" s="144">
        <v>73</v>
      </c>
    </row>
    <row r="58" spans="1:11" ht="15.5" customHeight="1">
      <c r="A58" s="352"/>
      <c r="B58" s="171">
        <v>2</v>
      </c>
      <c r="C58" s="176">
        <v>1131</v>
      </c>
      <c r="D58" s="177">
        <v>882</v>
      </c>
      <c r="E58" s="151">
        <v>78</v>
      </c>
      <c r="F58" s="176">
        <v>1267</v>
      </c>
      <c r="G58" s="177">
        <v>1014</v>
      </c>
      <c r="H58" s="166">
        <v>80</v>
      </c>
      <c r="I58" s="176">
        <v>1348</v>
      </c>
      <c r="J58" s="177">
        <v>1065</v>
      </c>
      <c r="K58" s="151">
        <v>79</v>
      </c>
    </row>
    <row r="59" spans="1:11" ht="15.5" customHeight="1">
      <c r="A59" s="352"/>
      <c r="B59" s="149">
        <v>3</v>
      </c>
      <c r="C59" s="176">
        <v>854</v>
      </c>
      <c r="D59" s="177">
        <v>690</v>
      </c>
      <c r="E59" s="151">
        <v>80.8</v>
      </c>
      <c r="F59" s="176">
        <v>884</v>
      </c>
      <c r="G59" s="177">
        <v>741</v>
      </c>
      <c r="H59" s="166">
        <v>83.8</v>
      </c>
      <c r="I59" s="176">
        <v>968</v>
      </c>
      <c r="J59" s="177">
        <v>820</v>
      </c>
      <c r="K59" s="151">
        <v>84.7</v>
      </c>
    </row>
    <row r="60" spans="1:11" ht="15.5" customHeight="1">
      <c r="A60" s="352"/>
      <c r="B60" s="149">
        <v>4</v>
      </c>
      <c r="C60" s="176">
        <v>1055</v>
      </c>
      <c r="D60" s="177">
        <v>902</v>
      </c>
      <c r="E60" s="151">
        <v>85.5</v>
      </c>
      <c r="F60" s="176">
        <v>1008</v>
      </c>
      <c r="G60" s="177">
        <v>876</v>
      </c>
      <c r="H60" s="166">
        <v>86.9</v>
      </c>
      <c r="I60" s="176">
        <v>1007</v>
      </c>
      <c r="J60" s="177">
        <v>859</v>
      </c>
      <c r="K60" s="151">
        <v>85.3</v>
      </c>
    </row>
    <row r="61" spans="1:11" ht="15.5" customHeight="1">
      <c r="A61" s="352"/>
      <c r="B61" s="174" t="s">
        <v>203</v>
      </c>
      <c r="C61" s="176">
        <v>1429</v>
      </c>
      <c r="D61" s="178">
        <v>1215</v>
      </c>
      <c r="E61" s="144">
        <v>85</v>
      </c>
      <c r="F61" s="176">
        <v>1522</v>
      </c>
      <c r="G61" s="178">
        <v>1357</v>
      </c>
      <c r="H61" s="114">
        <v>89.2</v>
      </c>
      <c r="I61" s="176">
        <v>1492</v>
      </c>
      <c r="J61" s="178">
        <v>1311</v>
      </c>
      <c r="K61" s="144">
        <v>87.9</v>
      </c>
    </row>
    <row r="62" spans="1:11" ht="15.5" customHeight="1">
      <c r="A62" s="352"/>
      <c r="B62" s="175" t="s">
        <v>42</v>
      </c>
      <c r="C62" s="181">
        <v>5</v>
      </c>
      <c r="D62" s="182">
        <v>3</v>
      </c>
      <c r="E62" s="153">
        <v>60</v>
      </c>
      <c r="F62" s="181">
        <v>5</v>
      </c>
      <c r="G62" s="178">
        <v>4</v>
      </c>
      <c r="H62" s="114">
        <v>80</v>
      </c>
      <c r="I62" s="181">
        <v>3</v>
      </c>
      <c r="J62" s="178">
        <v>1</v>
      </c>
      <c r="K62" s="144">
        <v>33.299999999999997</v>
      </c>
    </row>
    <row r="63" spans="1:11" ht="15.5" customHeight="1">
      <c r="A63" s="351" t="s">
        <v>14</v>
      </c>
      <c r="B63" s="169" t="s">
        <v>34</v>
      </c>
      <c r="C63" s="179">
        <v>2324</v>
      </c>
      <c r="D63" s="180">
        <v>1217</v>
      </c>
      <c r="E63" s="152">
        <v>52.4</v>
      </c>
      <c r="F63" s="179">
        <v>2399</v>
      </c>
      <c r="G63" s="180">
        <v>1712</v>
      </c>
      <c r="H63" s="167">
        <v>71.400000000000006</v>
      </c>
      <c r="I63" s="179">
        <v>2399</v>
      </c>
      <c r="J63" s="180">
        <v>2095</v>
      </c>
      <c r="K63" s="152">
        <v>87.3</v>
      </c>
    </row>
    <row r="64" spans="1:11" ht="15.5" customHeight="1">
      <c r="A64" s="352"/>
      <c r="B64" s="170" t="s">
        <v>202</v>
      </c>
      <c r="C64" s="176">
        <v>184</v>
      </c>
      <c r="D64" s="178">
        <v>105</v>
      </c>
      <c r="E64" s="144">
        <v>57.1</v>
      </c>
      <c r="F64" s="176">
        <v>175</v>
      </c>
      <c r="G64" s="178">
        <v>121</v>
      </c>
      <c r="H64" s="114">
        <v>69.099999999999994</v>
      </c>
      <c r="I64" s="176">
        <v>199</v>
      </c>
      <c r="J64" s="178">
        <v>157</v>
      </c>
      <c r="K64" s="144">
        <v>78.900000000000006</v>
      </c>
    </row>
    <row r="65" spans="1:11" ht="15.5" customHeight="1">
      <c r="A65" s="352"/>
      <c r="B65" s="171">
        <v>2</v>
      </c>
      <c r="C65" s="176">
        <v>387</v>
      </c>
      <c r="D65" s="177">
        <v>194</v>
      </c>
      <c r="E65" s="151">
        <v>50.1</v>
      </c>
      <c r="F65" s="176">
        <v>402</v>
      </c>
      <c r="G65" s="177">
        <v>254</v>
      </c>
      <c r="H65" s="166">
        <v>63.2</v>
      </c>
      <c r="I65" s="176">
        <v>410</v>
      </c>
      <c r="J65" s="177">
        <v>344</v>
      </c>
      <c r="K65" s="151">
        <v>83.9</v>
      </c>
    </row>
    <row r="66" spans="1:11" ht="15.5" customHeight="1">
      <c r="A66" s="352"/>
      <c r="B66" s="149">
        <v>3</v>
      </c>
      <c r="C66" s="176">
        <v>938</v>
      </c>
      <c r="D66" s="177">
        <v>437</v>
      </c>
      <c r="E66" s="151">
        <v>46.6</v>
      </c>
      <c r="F66" s="176">
        <v>983</v>
      </c>
      <c r="G66" s="177">
        <v>663</v>
      </c>
      <c r="H66" s="166">
        <v>67.400000000000006</v>
      </c>
      <c r="I66" s="176">
        <v>936</v>
      </c>
      <c r="J66" s="177">
        <v>808</v>
      </c>
      <c r="K66" s="151">
        <v>86.3</v>
      </c>
    </row>
    <row r="67" spans="1:11" ht="15.5" customHeight="1">
      <c r="A67" s="352"/>
      <c r="B67" s="149">
        <v>4</v>
      </c>
      <c r="C67" s="176">
        <v>615</v>
      </c>
      <c r="D67" s="177">
        <v>363</v>
      </c>
      <c r="E67" s="151">
        <v>59</v>
      </c>
      <c r="F67" s="176">
        <v>665</v>
      </c>
      <c r="G67" s="177">
        <v>528</v>
      </c>
      <c r="H67" s="166">
        <v>79.400000000000006</v>
      </c>
      <c r="I67" s="176">
        <v>662</v>
      </c>
      <c r="J67" s="177">
        <v>605</v>
      </c>
      <c r="K67" s="151">
        <v>91.4</v>
      </c>
    </row>
    <row r="68" spans="1:11" ht="15.5" customHeight="1">
      <c r="A68" s="352"/>
      <c r="B68" s="174" t="s">
        <v>203</v>
      </c>
      <c r="C68" s="176">
        <v>195</v>
      </c>
      <c r="D68" s="178">
        <v>117</v>
      </c>
      <c r="E68" s="144">
        <v>60</v>
      </c>
      <c r="F68" s="176">
        <v>173</v>
      </c>
      <c r="G68" s="178">
        <v>145</v>
      </c>
      <c r="H68" s="114">
        <v>83.8</v>
      </c>
      <c r="I68" s="176">
        <v>191</v>
      </c>
      <c r="J68" s="178">
        <v>181</v>
      </c>
      <c r="K68" s="144">
        <v>94.8</v>
      </c>
    </row>
    <row r="69" spans="1:11" ht="15.5" customHeight="1">
      <c r="A69" s="353"/>
      <c r="B69" s="175" t="s">
        <v>42</v>
      </c>
      <c r="C69" s="181">
        <v>5</v>
      </c>
      <c r="D69" s="182">
        <v>1</v>
      </c>
      <c r="E69" s="153">
        <v>20</v>
      </c>
      <c r="F69" s="181">
        <v>1</v>
      </c>
      <c r="G69" s="178">
        <v>1</v>
      </c>
      <c r="H69" s="114">
        <v>100</v>
      </c>
      <c r="I69" s="181">
        <v>1</v>
      </c>
      <c r="J69" s="178">
        <v>0</v>
      </c>
      <c r="K69" s="144">
        <v>0</v>
      </c>
    </row>
    <row r="70" spans="1:11" ht="15.5" customHeight="1">
      <c r="A70" s="352" t="s">
        <v>15</v>
      </c>
      <c r="B70" s="169" t="s">
        <v>34</v>
      </c>
      <c r="C70" s="179">
        <v>3980</v>
      </c>
      <c r="D70" s="180">
        <v>743</v>
      </c>
      <c r="E70" s="152">
        <v>18.7</v>
      </c>
      <c r="F70" s="179">
        <v>4183</v>
      </c>
      <c r="G70" s="180">
        <v>2889</v>
      </c>
      <c r="H70" s="167">
        <v>69.099999999999994</v>
      </c>
      <c r="I70" s="179">
        <v>4218</v>
      </c>
      <c r="J70" s="180">
        <v>3474</v>
      </c>
      <c r="K70" s="152">
        <v>82.4</v>
      </c>
    </row>
    <row r="71" spans="1:11" ht="15.5" customHeight="1">
      <c r="A71" s="352"/>
      <c r="B71" s="170" t="s">
        <v>202</v>
      </c>
      <c r="C71" s="176">
        <v>984</v>
      </c>
      <c r="D71" s="178">
        <v>159</v>
      </c>
      <c r="E71" s="144">
        <v>16.2</v>
      </c>
      <c r="F71" s="176">
        <v>1018</v>
      </c>
      <c r="G71" s="178">
        <v>635</v>
      </c>
      <c r="H71" s="114">
        <v>62.4</v>
      </c>
      <c r="I71" s="176">
        <v>1062</v>
      </c>
      <c r="J71" s="178">
        <v>810</v>
      </c>
      <c r="K71" s="144">
        <v>76.3</v>
      </c>
    </row>
    <row r="72" spans="1:11" ht="15.5" customHeight="1">
      <c r="A72" s="352"/>
      <c r="B72" s="171">
        <v>2</v>
      </c>
      <c r="C72" s="176">
        <v>1024</v>
      </c>
      <c r="D72" s="177">
        <v>181</v>
      </c>
      <c r="E72" s="151">
        <v>17.7</v>
      </c>
      <c r="F72" s="176">
        <v>1090</v>
      </c>
      <c r="G72" s="177">
        <v>751</v>
      </c>
      <c r="H72" s="166">
        <v>68.900000000000006</v>
      </c>
      <c r="I72" s="176">
        <v>1087</v>
      </c>
      <c r="J72" s="177">
        <v>879</v>
      </c>
      <c r="K72" s="151">
        <v>80.900000000000006</v>
      </c>
    </row>
    <row r="73" spans="1:11" ht="15.5" customHeight="1">
      <c r="A73" s="352"/>
      <c r="B73" s="149">
        <v>3</v>
      </c>
      <c r="C73" s="176">
        <v>715</v>
      </c>
      <c r="D73" s="177">
        <v>148</v>
      </c>
      <c r="E73" s="151">
        <v>20.7</v>
      </c>
      <c r="F73" s="176">
        <v>754</v>
      </c>
      <c r="G73" s="177">
        <v>524</v>
      </c>
      <c r="H73" s="166">
        <v>69.5</v>
      </c>
      <c r="I73" s="176">
        <v>755</v>
      </c>
      <c r="J73" s="177">
        <v>638</v>
      </c>
      <c r="K73" s="151">
        <v>84.5</v>
      </c>
    </row>
    <row r="74" spans="1:11" ht="15.5" customHeight="1">
      <c r="A74" s="352"/>
      <c r="B74" s="149">
        <v>4</v>
      </c>
      <c r="C74" s="176">
        <v>664</v>
      </c>
      <c r="D74" s="177">
        <v>121</v>
      </c>
      <c r="E74" s="151">
        <v>18.2</v>
      </c>
      <c r="F74" s="176">
        <v>703</v>
      </c>
      <c r="G74" s="177">
        <v>524</v>
      </c>
      <c r="H74" s="166">
        <v>74.5</v>
      </c>
      <c r="I74" s="176">
        <v>719</v>
      </c>
      <c r="J74" s="177">
        <v>617</v>
      </c>
      <c r="K74" s="151">
        <v>85.8</v>
      </c>
    </row>
    <row r="75" spans="1:11" ht="15.5" customHeight="1">
      <c r="A75" s="352"/>
      <c r="B75" s="174" t="s">
        <v>203</v>
      </c>
      <c r="C75" s="176">
        <v>591</v>
      </c>
      <c r="D75" s="178">
        <v>134</v>
      </c>
      <c r="E75" s="144">
        <v>22.7</v>
      </c>
      <c r="F75" s="176">
        <v>615</v>
      </c>
      <c r="G75" s="178">
        <v>454</v>
      </c>
      <c r="H75" s="114">
        <v>73.8</v>
      </c>
      <c r="I75" s="176">
        <v>595</v>
      </c>
      <c r="J75" s="178">
        <v>530</v>
      </c>
      <c r="K75" s="144">
        <v>89.1</v>
      </c>
    </row>
    <row r="76" spans="1:11" ht="15.5" customHeight="1">
      <c r="A76" s="352"/>
      <c r="B76" s="175" t="s">
        <v>42</v>
      </c>
      <c r="C76" s="181">
        <v>2</v>
      </c>
      <c r="D76" s="182">
        <v>0</v>
      </c>
      <c r="E76" s="153">
        <v>0</v>
      </c>
      <c r="F76" s="181">
        <v>3</v>
      </c>
      <c r="G76" s="178">
        <v>1</v>
      </c>
      <c r="H76" s="114">
        <v>33.299999999999997</v>
      </c>
      <c r="I76" s="181">
        <v>0</v>
      </c>
      <c r="J76" s="178">
        <v>0</v>
      </c>
      <c r="K76" s="144" t="s">
        <v>333</v>
      </c>
    </row>
    <row r="77" spans="1:11" ht="15.5" customHeight="1">
      <c r="A77" s="351" t="s">
        <v>16</v>
      </c>
      <c r="B77" s="169" t="s">
        <v>34</v>
      </c>
      <c r="C77" s="179">
        <v>4720</v>
      </c>
      <c r="D77" s="180">
        <v>3725</v>
      </c>
      <c r="E77" s="152">
        <v>78.900000000000006</v>
      </c>
      <c r="F77" s="179">
        <v>4840</v>
      </c>
      <c r="G77" s="180">
        <v>1462</v>
      </c>
      <c r="H77" s="167">
        <v>30.2</v>
      </c>
      <c r="I77" s="179">
        <v>5006</v>
      </c>
      <c r="J77" s="180">
        <v>1937</v>
      </c>
      <c r="K77" s="152">
        <v>38.700000000000003</v>
      </c>
    </row>
    <row r="78" spans="1:11" ht="15.5" customHeight="1">
      <c r="A78" s="352"/>
      <c r="B78" s="170" t="s">
        <v>202</v>
      </c>
      <c r="C78" s="176">
        <v>506</v>
      </c>
      <c r="D78" s="178">
        <v>362</v>
      </c>
      <c r="E78" s="144">
        <v>71.5</v>
      </c>
      <c r="F78" s="176">
        <v>506</v>
      </c>
      <c r="G78" s="178">
        <v>141</v>
      </c>
      <c r="H78" s="114">
        <v>27.9</v>
      </c>
      <c r="I78" s="176">
        <v>531</v>
      </c>
      <c r="J78" s="178">
        <v>181</v>
      </c>
      <c r="K78" s="144">
        <v>34.1</v>
      </c>
    </row>
    <row r="79" spans="1:11" ht="15.5" customHeight="1">
      <c r="A79" s="352"/>
      <c r="B79" s="171">
        <v>2</v>
      </c>
      <c r="C79" s="176">
        <v>1006</v>
      </c>
      <c r="D79" s="177">
        <v>742</v>
      </c>
      <c r="E79" s="151">
        <v>73.8</v>
      </c>
      <c r="F79" s="176">
        <v>1001</v>
      </c>
      <c r="G79" s="177">
        <v>247</v>
      </c>
      <c r="H79" s="166">
        <v>24.7</v>
      </c>
      <c r="I79" s="176">
        <v>1008</v>
      </c>
      <c r="J79" s="177">
        <v>311</v>
      </c>
      <c r="K79" s="151">
        <v>30.9</v>
      </c>
    </row>
    <row r="80" spans="1:11" ht="15.5" customHeight="1">
      <c r="A80" s="352"/>
      <c r="B80" s="149">
        <v>3</v>
      </c>
      <c r="C80" s="176">
        <v>832</v>
      </c>
      <c r="D80" s="177">
        <v>656</v>
      </c>
      <c r="E80" s="151">
        <v>78.8</v>
      </c>
      <c r="F80" s="176">
        <v>806</v>
      </c>
      <c r="G80" s="177">
        <v>190</v>
      </c>
      <c r="H80" s="166">
        <v>23.6</v>
      </c>
      <c r="I80" s="176">
        <v>859</v>
      </c>
      <c r="J80" s="177">
        <v>326</v>
      </c>
      <c r="K80" s="151">
        <v>38</v>
      </c>
    </row>
    <row r="81" spans="1:11" ht="15.5" customHeight="1">
      <c r="A81" s="352"/>
      <c r="B81" s="149">
        <v>4</v>
      </c>
      <c r="C81" s="176">
        <v>836</v>
      </c>
      <c r="D81" s="177">
        <v>676</v>
      </c>
      <c r="E81" s="151">
        <v>80.900000000000006</v>
      </c>
      <c r="F81" s="176">
        <v>913</v>
      </c>
      <c r="G81" s="177">
        <v>255</v>
      </c>
      <c r="H81" s="166">
        <v>27.9</v>
      </c>
      <c r="I81" s="176">
        <v>980</v>
      </c>
      <c r="J81" s="177">
        <v>401</v>
      </c>
      <c r="K81" s="151">
        <v>40.9</v>
      </c>
    </row>
    <row r="82" spans="1:11" ht="15.5" customHeight="1">
      <c r="A82" s="352"/>
      <c r="B82" s="174" t="s">
        <v>203</v>
      </c>
      <c r="C82" s="176">
        <v>1536</v>
      </c>
      <c r="D82" s="178">
        <v>1286</v>
      </c>
      <c r="E82" s="144">
        <v>83.7</v>
      </c>
      <c r="F82" s="176">
        <v>1609</v>
      </c>
      <c r="G82" s="178">
        <v>628</v>
      </c>
      <c r="H82" s="114">
        <v>39</v>
      </c>
      <c r="I82" s="176">
        <v>1622</v>
      </c>
      <c r="J82" s="178">
        <v>716</v>
      </c>
      <c r="K82" s="144">
        <v>44.1</v>
      </c>
    </row>
    <row r="83" spans="1:11" ht="15.5" customHeight="1">
      <c r="A83" s="353"/>
      <c r="B83" s="175" t="s">
        <v>42</v>
      </c>
      <c r="C83" s="181">
        <v>4</v>
      </c>
      <c r="D83" s="182">
        <v>3</v>
      </c>
      <c r="E83" s="153">
        <v>75</v>
      </c>
      <c r="F83" s="181">
        <v>5</v>
      </c>
      <c r="G83" s="178">
        <v>1</v>
      </c>
      <c r="H83" s="114">
        <v>20</v>
      </c>
      <c r="I83" s="181">
        <v>6</v>
      </c>
      <c r="J83" s="178">
        <v>2</v>
      </c>
      <c r="K83" s="144">
        <v>33.299999999999997</v>
      </c>
    </row>
    <row r="84" spans="1:11" ht="15.5" customHeight="1">
      <c r="A84" s="352" t="s">
        <v>17</v>
      </c>
      <c r="B84" s="169" t="s">
        <v>34</v>
      </c>
      <c r="C84" s="179">
        <v>143</v>
      </c>
      <c r="D84" s="180">
        <v>129</v>
      </c>
      <c r="E84" s="152">
        <v>90.2</v>
      </c>
      <c r="F84" s="179">
        <v>154</v>
      </c>
      <c r="G84" s="180">
        <v>137</v>
      </c>
      <c r="H84" s="167">
        <v>89</v>
      </c>
      <c r="I84" s="179">
        <v>168</v>
      </c>
      <c r="J84" s="180">
        <v>153</v>
      </c>
      <c r="K84" s="152">
        <v>91.1</v>
      </c>
    </row>
    <row r="85" spans="1:11" ht="15.5" customHeight="1">
      <c r="A85" s="352"/>
      <c r="B85" s="170" t="s">
        <v>202</v>
      </c>
      <c r="C85" s="176">
        <v>0</v>
      </c>
      <c r="D85" s="178">
        <v>0</v>
      </c>
      <c r="E85" s="144" t="s">
        <v>333</v>
      </c>
      <c r="F85" s="176">
        <v>0</v>
      </c>
      <c r="G85" s="178">
        <v>0</v>
      </c>
      <c r="H85" s="114" t="s">
        <v>333</v>
      </c>
      <c r="I85" s="176">
        <v>0</v>
      </c>
      <c r="J85" s="178">
        <v>0</v>
      </c>
      <c r="K85" s="144" t="s">
        <v>333</v>
      </c>
    </row>
    <row r="86" spans="1:11" ht="15.5" customHeight="1">
      <c r="A86" s="352"/>
      <c r="B86" s="171">
        <v>2</v>
      </c>
      <c r="C86" s="176">
        <v>19</v>
      </c>
      <c r="D86" s="177">
        <v>17</v>
      </c>
      <c r="E86" s="151">
        <v>89.5</v>
      </c>
      <c r="F86" s="176">
        <v>26</v>
      </c>
      <c r="G86" s="177">
        <v>20</v>
      </c>
      <c r="H86" s="166">
        <v>76.900000000000006</v>
      </c>
      <c r="I86" s="176">
        <v>23</v>
      </c>
      <c r="J86" s="177">
        <v>21</v>
      </c>
      <c r="K86" s="151">
        <v>91.3</v>
      </c>
    </row>
    <row r="87" spans="1:11" ht="15.5" customHeight="1">
      <c r="A87" s="352"/>
      <c r="B87" s="149">
        <v>3</v>
      </c>
      <c r="C87" s="176">
        <v>26</v>
      </c>
      <c r="D87" s="177">
        <v>22</v>
      </c>
      <c r="E87" s="151">
        <v>84.6</v>
      </c>
      <c r="F87" s="176">
        <v>29</v>
      </c>
      <c r="G87" s="177">
        <v>27</v>
      </c>
      <c r="H87" s="166">
        <v>93.1</v>
      </c>
      <c r="I87" s="176">
        <v>31</v>
      </c>
      <c r="J87" s="177">
        <v>27</v>
      </c>
      <c r="K87" s="151">
        <v>87.1</v>
      </c>
    </row>
    <row r="88" spans="1:11" ht="15.5" customHeight="1">
      <c r="A88" s="352"/>
      <c r="B88" s="149">
        <v>4</v>
      </c>
      <c r="C88" s="176">
        <v>97</v>
      </c>
      <c r="D88" s="177">
        <v>89</v>
      </c>
      <c r="E88" s="151">
        <v>91.8</v>
      </c>
      <c r="F88" s="176">
        <v>98</v>
      </c>
      <c r="G88" s="177">
        <v>89</v>
      </c>
      <c r="H88" s="166">
        <v>90.8</v>
      </c>
      <c r="I88" s="176">
        <v>114</v>
      </c>
      <c r="J88" s="177">
        <v>105</v>
      </c>
      <c r="K88" s="151">
        <v>92.1</v>
      </c>
    </row>
    <row r="89" spans="1:11" ht="15.5" customHeight="1">
      <c r="A89" s="352"/>
      <c r="B89" s="174" t="s">
        <v>203</v>
      </c>
      <c r="C89" s="176">
        <v>1</v>
      </c>
      <c r="D89" s="178">
        <v>1</v>
      </c>
      <c r="E89" s="144">
        <v>100</v>
      </c>
      <c r="F89" s="176">
        <v>1</v>
      </c>
      <c r="G89" s="178">
        <v>1</v>
      </c>
      <c r="H89" s="114">
        <v>100</v>
      </c>
      <c r="I89" s="176">
        <v>0</v>
      </c>
      <c r="J89" s="178">
        <v>0</v>
      </c>
      <c r="K89" s="144" t="s">
        <v>333</v>
      </c>
    </row>
    <row r="90" spans="1:11" ht="15.5" customHeight="1">
      <c r="A90" s="352"/>
      <c r="B90" s="175" t="s">
        <v>42</v>
      </c>
      <c r="C90" s="181">
        <v>0</v>
      </c>
      <c r="D90" s="182">
        <v>0</v>
      </c>
      <c r="E90" s="153" t="s">
        <v>333</v>
      </c>
      <c r="F90" s="181">
        <v>0</v>
      </c>
      <c r="G90" s="178">
        <v>0</v>
      </c>
      <c r="H90" s="114" t="s">
        <v>333</v>
      </c>
      <c r="I90" s="176">
        <v>0</v>
      </c>
      <c r="J90" s="178">
        <v>0</v>
      </c>
      <c r="K90" s="144" t="s">
        <v>333</v>
      </c>
    </row>
    <row r="91" spans="1:11" ht="15.5" customHeight="1">
      <c r="A91" s="351" t="s">
        <v>18</v>
      </c>
      <c r="B91" s="169" t="s">
        <v>34</v>
      </c>
      <c r="C91" s="179">
        <v>166</v>
      </c>
      <c r="D91" s="180">
        <v>148</v>
      </c>
      <c r="E91" s="152">
        <v>89.2</v>
      </c>
      <c r="F91" s="179">
        <v>119</v>
      </c>
      <c r="G91" s="180">
        <v>100</v>
      </c>
      <c r="H91" s="167">
        <v>84</v>
      </c>
      <c r="I91" s="179">
        <v>157</v>
      </c>
      <c r="J91" s="180">
        <v>146</v>
      </c>
      <c r="K91" s="152">
        <v>93</v>
      </c>
    </row>
    <row r="92" spans="1:11" ht="15.5" customHeight="1">
      <c r="A92" s="352"/>
      <c r="B92" s="170" t="s">
        <v>202</v>
      </c>
      <c r="C92" s="176">
        <v>0</v>
      </c>
      <c r="D92" s="178">
        <v>0</v>
      </c>
      <c r="E92" s="144" t="s">
        <v>333</v>
      </c>
      <c r="F92" s="176">
        <v>0</v>
      </c>
      <c r="G92" s="178">
        <v>0</v>
      </c>
      <c r="H92" s="114" t="s">
        <v>333</v>
      </c>
      <c r="I92" s="154">
        <v>0</v>
      </c>
      <c r="J92" s="155">
        <v>0</v>
      </c>
      <c r="K92" s="144" t="s">
        <v>333</v>
      </c>
    </row>
    <row r="93" spans="1:11" ht="15.5" customHeight="1">
      <c r="A93" s="352"/>
      <c r="B93" s="171">
        <v>2</v>
      </c>
      <c r="C93" s="176">
        <v>6</v>
      </c>
      <c r="D93" s="177">
        <v>5</v>
      </c>
      <c r="E93" s="151">
        <v>83.3</v>
      </c>
      <c r="F93" s="176">
        <v>3</v>
      </c>
      <c r="G93" s="177">
        <v>2</v>
      </c>
      <c r="H93" s="166">
        <v>66.7</v>
      </c>
      <c r="I93" s="176">
        <v>6</v>
      </c>
      <c r="J93" s="177">
        <v>6</v>
      </c>
      <c r="K93" s="151">
        <v>100</v>
      </c>
    </row>
    <row r="94" spans="1:11" ht="15.5" customHeight="1">
      <c r="A94" s="352"/>
      <c r="B94" s="149">
        <v>3</v>
      </c>
      <c r="C94" s="176">
        <v>62</v>
      </c>
      <c r="D94" s="177">
        <v>52</v>
      </c>
      <c r="E94" s="151">
        <v>83.9</v>
      </c>
      <c r="F94" s="176">
        <v>51</v>
      </c>
      <c r="G94" s="177">
        <v>39</v>
      </c>
      <c r="H94" s="166">
        <v>76.5</v>
      </c>
      <c r="I94" s="176">
        <v>64</v>
      </c>
      <c r="J94" s="177">
        <v>60</v>
      </c>
      <c r="K94" s="151">
        <v>93.8</v>
      </c>
    </row>
    <row r="95" spans="1:11" ht="15.5" customHeight="1">
      <c r="A95" s="352"/>
      <c r="B95" s="149">
        <v>4</v>
      </c>
      <c r="C95" s="176">
        <v>97</v>
      </c>
      <c r="D95" s="177">
        <v>90</v>
      </c>
      <c r="E95" s="151">
        <v>92.8</v>
      </c>
      <c r="F95" s="176">
        <v>65</v>
      </c>
      <c r="G95" s="177">
        <v>59</v>
      </c>
      <c r="H95" s="166">
        <v>90.8</v>
      </c>
      <c r="I95" s="176">
        <v>87</v>
      </c>
      <c r="J95" s="177">
        <v>80</v>
      </c>
      <c r="K95" s="151">
        <v>92</v>
      </c>
    </row>
    <row r="96" spans="1:11" ht="15.5" customHeight="1">
      <c r="A96" s="352"/>
      <c r="B96" s="174" t="s">
        <v>203</v>
      </c>
      <c r="C96" s="176">
        <v>0</v>
      </c>
      <c r="D96" s="178">
        <v>0</v>
      </c>
      <c r="E96" s="144" t="s">
        <v>333</v>
      </c>
      <c r="F96" s="176">
        <v>0</v>
      </c>
      <c r="G96" s="178">
        <v>0</v>
      </c>
      <c r="H96" s="114" t="s">
        <v>333</v>
      </c>
      <c r="I96" s="176">
        <v>0</v>
      </c>
      <c r="J96" s="178">
        <v>0</v>
      </c>
      <c r="K96" s="144" t="s">
        <v>333</v>
      </c>
    </row>
    <row r="97" spans="1:11" ht="15.5" customHeight="1">
      <c r="A97" s="353"/>
      <c r="B97" s="175" t="s">
        <v>42</v>
      </c>
      <c r="C97" s="181">
        <v>1</v>
      </c>
      <c r="D97" s="182">
        <v>1</v>
      </c>
      <c r="E97" s="153">
        <v>100</v>
      </c>
      <c r="F97" s="181">
        <v>0</v>
      </c>
      <c r="G97" s="178">
        <v>0</v>
      </c>
      <c r="H97" s="114" t="s">
        <v>333</v>
      </c>
      <c r="I97" s="176">
        <v>0</v>
      </c>
      <c r="J97" s="178">
        <v>0</v>
      </c>
      <c r="K97" s="144" t="s">
        <v>333</v>
      </c>
    </row>
    <row r="98" spans="1:11" ht="15.5" customHeight="1">
      <c r="A98" s="352" t="s">
        <v>19</v>
      </c>
      <c r="B98" s="169" t="s">
        <v>34</v>
      </c>
      <c r="C98" s="179">
        <v>2496</v>
      </c>
      <c r="D98" s="180">
        <v>2122</v>
      </c>
      <c r="E98" s="152">
        <v>85</v>
      </c>
      <c r="F98" s="179">
        <v>2716</v>
      </c>
      <c r="G98" s="180">
        <v>2362</v>
      </c>
      <c r="H98" s="167">
        <v>87</v>
      </c>
      <c r="I98" s="179">
        <v>2797</v>
      </c>
      <c r="J98" s="180">
        <v>2427</v>
      </c>
      <c r="K98" s="152">
        <v>86.8</v>
      </c>
    </row>
    <row r="99" spans="1:11" ht="15.5" customHeight="1">
      <c r="A99" s="352"/>
      <c r="B99" s="170" t="s">
        <v>202</v>
      </c>
      <c r="C99" s="176">
        <v>342</v>
      </c>
      <c r="D99" s="178">
        <v>261</v>
      </c>
      <c r="E99" s="144">
        <v>76.3</v>
      </c>
      <c r="F99" s="176">
        <v>391</v>
      </c>
      <c r="G99" s="178">
        <v>313</v>
      </c>
      <c r="H99" s="114">
        <v>80.099999999999994</v>
      </c>
      <c r="I99" s="176">
        <v>364</v>
      </c>
      <c r="J99" s="178">
        <v>295</v>
      </c>
      <c r="K99" s="144">
        <v>81</v>
      </c>
    </row>
    <row r="100" spans="1:11" ht="15.5" customHeight="1">
      <c r="A100" s="352"/>
      <c r="B100" s="171">
        <v>2</v>
      </c>
      <c r="C100" s="176">
        <v>378</v>
      </c>
      <c r="D100" s="177">
        <v>312</v>
      </c>
      <c r="E100" s="151">
        <v>82.5</v>
      </c>
      <c r="F100" s="176">
        <v>448</v>
      </c>
      <c r="G100" s="177">
        <v>356</v>
      </c>
      <c r="H100" s="166">
        <v>79.5</v>
      </c>
      <c r="I100" s="176">
        <v>394</v>
      </c>
      <c r="J100" s="177">
        <v>320</v>
      </c>
      <c r="K100" s="151">
        <v>81.2</v>
      </c>
    </row>
    <row r="101" spans="1:11" ht="15.5" customHeight="1">
      <c r="A101" s="352"/>
      <c r="B101" s="149">
        <v>3</v>
      </c>
      <c r="C101" s="176">
        <v>570</v>
      </c>
      <c r="D101" s="177">
        <v>487</v>
      </c>
      <c r="E101" s="151">
        <v>85.4</v>
      </c>
      <c r="F101" s="176">
        <v>583</v>
      </c>
      <c r="G101" s="177">
        <v>511</v>
      </c>
      <c r="H101" s="166">
        <v>87.7</v>
      </c>
      <c r="I101" s="176">
        <v>657</v>
      </c>
      <c r="J101" s="177">
        <v>573</v>
      </c>
      <c r="K101" s="151">
        <v>87.2</v>
      </c>
    </row>
    <row r="102" spans="1:11" ht="15.5" customHeight="1">
      <c r="A102" s="352"/>
      <c r="B102" s="149">
        <v>4</v>
      </c>
      <c r="C102" s="176">
        <v>731</v>
      </c>
      <c r="D102" s="177">
        <v>641</v>
      </c>
      <c r="E102" s="151">
        <v>87.7</v>
      </c>
      <c r="F102" s="176">
        <v>777</v>
      </c>
      <c r="G102" s="177">
        <v>708</v>
      </c>
      <c r="H102" s="166">
        <v>91.1</v>
      </c>
      <c r="I102" s="176">
        <v>868</v>
      </c>
      <c r="J102" s="177">
        <v>768</v>
      </c>
      <c r="K102" s="151">
        <v>88.5</v>
      </c>
    </row>
    <row r="103" spans="1:11" ht="15.5" customHeight="1">
      <c r="A103" s="352"/>
      <c r="B103" s="174" t="s">
        <v>203</v>
      </c>
      <c r="C103" s="176">
        <v>472</v>
      </c>
      <c r="D103" s="178">
        <v>418</v>
      </c>
      <c r="E103" s="144">
        <v>88.6</v>
      </c>
      <c r="F103" s="176">
        <v>514</v>
      </c>
      <c r="G103" s="178">
        <v>472</v>
      </c>
      <c r="H103" s="114">
        <v>91.8</v>
      </c>
      <c r="I103" s="176">
        <v>514</v>
      </c>
      <c r="J103" s="178">
        <v>471</v>
      </c>
      <c r="K103" s="144">
        <v>91.6</v>
      </c>
    </row>
    <row r="104" spans="1:11" ht="15.5" customHeight="1">
      <c r="A104" s="352"/>
      <c r="B104" s="175" t="s">
        <v>42</v>
      </c>
      <c r="C104" s="181">
        <v>3</v>
      </c>
      <c r="D104" s="182">
        <v>3</v>
      </c>
      <c r="E104" s="153">
        <v>100</v>
      </c>
      <c r="F104" s="181">
        <v>3</v>
      </c>
      <c r="G104" s="178">
        <v>2</v>
      </c>
      <c r="H104" s="114">
        <v>66.7</v>
      </c>
      <c r="I104" s="181">
        <v>0</v>
      </c>
      <c r="J104" s="178">
        <v>0</v>
      </c>
      <c r="K104" s="144" t="s">
        <v>333</v>
      </c>
    </row>
    <row r="105" spans="1:11" ht="15.5" customHeight="1">
      <c r="A105" s="351" t="s">
        <v>20</v>
      </c>
      <c r="B105" s="169" t="s">
        <v>34</v>
      </c>
      <c r="C105" s="179">
        <v>206</v>
      </c>
      <c r="D105" s="180">
        <v>163</v>
      </c>
      <c r="E105" s="152">
        <v>79.099999999999994</v>
      </c>
      <c r="F105" s="179">
        <v>206</v>
      </c>
      <c r="G105" s="180">
        <v>174</v>
      </c>
      <c r="H105" s="167">
        <v>84.5</v>
      </c>
      <c r="I105" s="179">
        <v>193</v>
      </c>
      <c r="J105" s="180">
        <v>166</v>
      </c>
      <c r="K105" s="152">
        <v>86</v>
      </c>
    </row>
    <row r="106" spans="1:11" ht="15.5" customHeight="1">
      <c r="A106" s="352"/>
      <c r="B106" s="170" t="s">
        <v>202</v>
      </c>
      <c r="C106" s="176">
        <v>0</v>
      </c>
      <c r="D106" s="178">
        <v>0</v>
      </c>
      <c r="E106" s="144" t="s">
        <v>333</v>
      </c>
      <c r="F106" s="176">
        <v>0</v>
      </c>
      <c r="G106" s="178">
        <v>0</v>
      </c>
      <c r="H106" s="114" t="s">
        <v>333</v>
      </c>
      <c r="I106" s="176">
        <v>0</v>
      </c>
      <c r="J106" s="178">
        <v>0</v>
      </c>
      <c r="K106" s="144" t="s">
        <v>333</v>
      </c>
    </row>
    <row r="107" spans="1:11" ht="15.5" customHeight="1">
      <c r="A107" s="352"/>
      <c r="B107" s="171">
        <v>2</v>
      </c>
      <c r="C107" s="176">
        <v>38</v>
      </c>
      <c r="D107" s="177">
        <v>25</v>
      </c>
      <c r="E107" s="151">
        <v>65.8</v>
      </c>
      <c r="F107" s="176">
        <v>32</v>
      </c>
      <c r="G107" s="177">
        <v>26</v>
      </c>
      <c r="H107" s="166">
        <v>81.3</v>
      </c>
      <c r="I107" s="176">
        <v>32</v>
      </c>
      <c r="J107" s="177">
        <v>27</v>
      </c>
      <c r="K107" s="151">
        <v>84.4</v>
      </c>
    </row>
    <row r="108" spans="1:11" ht="15.5" customHeight="1">
      <c r="A108" s="352"/>
      <c r="B108" s="149">
        <v>3</v>
      </c>
      <c r="C108" s="176">
        <v>167</v>
      </c>
      <c r="D108" s="177">
        <v>137</v>
      </c>
      <c r="E108" s="151">
        <v>82</v>
      </c>
      <c r="F108" s="176">
        <v>172</v>
      </c>
      <c r="G108" s="177">
        <v>147</v>
      </c>
      <c r="H108" s="166">
        <v>85.5</v>
      </c>
      <c r="I108" s="176">
        <v>157</v>
      </c>
      <c r="J108" s="177">
        <v>135</v>
      </c>
      <c r="K108" s="151">
        <v>86</v>
      </c>
    </row>
    <row r="109" spans="1:11" ht="15.5" customHeight="1">
      <c r="A109" s="352"/>
      <c r="B109" s="149">
        <v>4</v>
      </c>
      <c r="C109" s="176">
        <v>0</v>
      </c>
      <c r="D109" s="177">
        <v>0</v>
      </c>
      <c r="E109" s="151" t="s">
        <v>333</v>
      </c>
      <c r="F109" s="176">
        <v>1</v>
      </c>
      <c r="G109" s="177">
        <v>0</v>
      </c>
      <c r="H109" s="166">
        <v>0</v>
      </c>
      <c r="I109" s="176">
        <v>2</v>
      </c>
      <c r="J109" s="177">
        <v>2</v>
      </c>
      <c r="K109" s="144">
        <v>100</v>
      </c>
    </row>
    <row r="110" spans="1:11" ht="15.5" customHeight="1">
      <c r="A110" s="352"/>
      <c r="B110" s="174" t="s">
        <v>203</v>
      </c>
      <c r="C110" s="176">
        <v>0</v>
      </c>
      <c r="D110" s="178">
        <v>0</v>
      </c>
      <c r="E110" s="144" t="s">
        <v>333</v>
      </c>
      <c r="F110" s="176">
        <v>1</v>
      </c>
      <c r="G110" s="178">
        <v>1</v>
      </c>
      <c r="H110" s="114">
        <v>100</v>
      </c>
      <c r="I110" s="176">
        <v>2</v>
      </c>
      <c r="J110" s="178">
        <v>2</v>
      </c>
      <c r="K110" s="144">
        <v>100</v>
      </c>
    </row>
    <row r="111" spans="1:11" ht="16" customHeight="1">
      <c r="A111" s="354"/>
      <c r="B111" s="168" t="s">
        <v>42</v>
      </c>
      <c r="C111" s="183">
        <v>1</v>
      </c>
      <c r="D111" s="184">
        <v>1</v>
      </c>
      <c r="E111" s="105">
        <v>100</v>
      </c>
      <c r="F111" s="183">
        <v>0</v>
      </c>
      <c r="G111" s="184">
        <v>0</v>
      </c>
      <c r="H111" s="128" t="s">
        <v>333</v>
      </c>
      <c r="I111" s="183">
        <v>0</v>
      </c>
      <c r="J111" s="184">
        <v>0</v>
      </c>
      <c r="K111" s="105" t="s">
        <v>333</v>
      </c>
    </row>
    <row r="112" spans="1:11">
      <c r="E112" s="140"/>
      <c r="K112" s="140" t="s">
        <v>93</v>
      </c>
    </row>
    <row r="113" spans="1:11" ht="15.5" customHeight="1">
      <c r="A113" s="1" t="s">
        <v>21</v>
      </c>
    </row>
    <row r="114" spans="1:11" ht="15.5" customHeight="1">
      <c r="A114" s="70" t="s">
        <v>22</v>
      </c>
    </row>
    <row r="115" spans="1:11" ht="15.5" customHeight="1">
      <c r="A115" s="79" t="s">
        <v>29</v>
      </c>
    </row>
    <row r="116" spans="1:11" ht="15.5" customHeight="1">
      <c r="A116" s="69" t="s">
        <v>41</v>
      </c>
    </row>
    <row r="119" spans="1:11" ht="15.5" customHeight="1">
      <c r="A119" s="103" t="s">
        <v>171</v>
      </c>
    </row>
    <row r="120" spans="1:11" ht="74" customHeight="1">
      <c r="A120" s="350" t="s">
        <v>204</v>
      </c>
      <c r="B120" s="350"/>
      <c r="C120" s="350"/>
      <c r="D120" s="350"/>
      <c r="E120" s="350"/>
      <c r="F120" s="350"/>
      <c r="G120" s="350"/>
      <c r="H120" s="350"/>
      <c r="I120" s="350"/>
      <c r="J120" s="350"/>
      <c r="K120" s="350"/>
    </row>
    <row r="122" spans="1:11">
      <c r="A122" s="104" t="s">
        <v>205</v>
      </c>
    </row>
    <row r="123" spans="1:11">
      <c r="A123" s="104" t="s">
        <v>206</v>
      </c>
    </row>
    <row r="124" spans="1:11">
      <c r="A124" s="104"/>
    </row>
    <row r="125" spans="1:11">
      <c r="A125" s="87"/>
      <c r="B125" s="87"/>
    </row>
    <row r="126" spans="1:11">
      <c r="A126" s="87" t="s">
        <v>124</v>
      </c>
    </row>
    <row r="127" spans="1:11">
      <c r="A127" s="87" t="s">
        <v>125</v>
      </c>
    </row>
    <row r="128" spans="1:11">
      <c r="A128" s="91"/>
    </row>
  </sheetData>
  <mergeCells count="22">
    <mergeCell ref="J5:K5"/>
    <mergeCell ref="I4:K4"/>
    <mergeCell ref="A91:A97"/>
    <mergeCell ref="A98:A104"/>
    <mergeCell ref="A105:A111"/>
    <mergeCell ref="A42:A48"/>
    <mergeCell ref="C4:E4"/>
    <mergeCell ref="F4:H4"/>
    <mergeCell ref="D5:E5"/>
    <mergeCell ref="G5:H5"/>
    <mergeCell ref="A7:A13"/>
    <mergeCell ref="A14:A20"/>
    <mergeCell ref="A21:A27"/>
    <mergeCell ref="A28:A34"/>
    <mergeCell ref="A35:A41"/>
    <mergeCell ref="A120:K120"/>
    <mergeCell ref="A49:A55"/>
    <mergeCell ref="A56:A62"/>
    <mergeCell ref="A63:A69"/>
    <mergeCell ref="A70:A76"/>
    <mergeCell ref="A77:A83"/>
    <mergeCell ref="A84:A90"/>
  </mergeCells>
  <conditionalFormatting sqref="E7:E111 H7:H111 K7:K111">
    <cfRule type="containsText" dxfId="75" priority="33" operator="containsText" text="..">
      <formula>NOT(ISERROR(SEARCH("..",E7)))</formula>
    </cfRule>
    <cfRule type="cellIs" dxfId="74" priority="34" operator="greaterThanOrEqual">
      <formula>85</formula>
    </cfRule>
    <cfRule type="cellIs" dxfId="73" priority="35" operator="lessThan">
      <formula>75</formula>
    </cfRule>
    <cfRule type="cellIs" dxfId="72" priority="36" operator="greaterThanOrEqual">
      <formula>75</formula>
    </cfRule>
  </conditionalFormatting>
  <hyperlinks>
    <hyperlink ref="A126" location="Glossary!A1" display="Glossary &amp; Definition of Terms" xr:uid="{00000000-0004-0000-0600-000000000000}"/>
    <hyperlink ref="A127" location="'Table of Contents'!A1" display="Return to Table of Contents" xr:uid="{00000000-0004-0000-0600-000001000000}"/>
  </hyperlinks>
  <pageMargins left="0.39370078740157483" right="0.47244094488188981" top="0.74803149606299213" bottom="0.74803149606299213" header="0.31496062992125984" footer="0.31496062992125984"/>
  <pageSetup paperSize="9" scale="45" orientation="portrait"/>
  <headerFooter scaleWithDoc="0" alignWithMargins="0">
    <oddFooter>&amp;L&amp;C&amp;R</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L40"/>
  <sheetViews>
    <sheetView showGridLines="0" zoomScale="80" zoomScaleNormal="80" zoomScalePageLayoutView="60" workbookViewId="0"/>
  </sheetViews>
  <sheetFormatPr defaultColWidth="11.54296875" defaultRowHeight="14.5"/>
  <cols>
    <col min="1" max="1" width="30.6328125" customWidth="1"/>
    <col min="2" max="10" width="18.36328125" customWidth="1"/>
  </cols>
  <sheetData>
    <row r="1" spans="1:12" ht="25" customHeight="1">
      <c r="A1" s="116" t="s">
        <v>44</v>
      </c>
    </row>
    <row r="2" spans="1:12" ht="15.5" customHeight="1">
      <c r="A2" s="103"/>
      <c r="B2" s="359"/>
      <c r="C2" s="359"/>
      <c r="D2" s="359"/>
      <c r="E2" s="359"/>
      <c r="F2" s="359"/>
      <c r="G2" s="359"/>
      <c r="H2" s="359"/>
      <c r="I2" s="359"/>
    </row>
    <row r="3" spans="1:12" ht="16" customHeight="1">
      <c r="A3" s="131"/>
      <c r="B3" s="117"/>
      <c r="C3" s="117"/>
      <c r="D3" s="117"/>
      <c r="E3" s="106"/>
    </row>
    <row r="4" spans="1:12" ht="34.25" customHeight="1">
      <c r="A4" s="158"/>
      <c r="B4" s="360" t="s">
        <v>312</v>
      </c>
      <c r="C4" s="361"/>
      <c r="D4" s="362"/>
      <c r="E4" s="360" t="s">
        <v>313</v>
      </c>
      <c r="F4" s="361"/>
      <c r="G4" s="362"/>
      <c r="H4" s="363" t="s">
        <v>314</v>
      </c>
      <c r="I4" s="361"/>
      <c r="J4" s="362"/>
    </row>
    <row r="5" spans="1:12" ht="33.65" customHeight="1">
      <c r="A5" s="158"/>
      <c r="B5" s="156" t="s">
        <v>43</v>
      </c>
      <c r="C5" s="342" t="s">
        <v>102</v>
      </c>
      <c r="D5" s="343"/>
      <c r="E5" s="142" t="s">
        <v>43</v>
      </c>
      <c r="F5" s="342" t="s">
        <v>102</v>
      </c>
      <c r="G5" s="343"/>
      <c r="H5" s="142" t="s">
        <v>43</v>
      </c>
      <c r="I5" s="342" t="s">
        <v>102</v>
      </c>
      <c r="J5" s="343"/>
    </row>
    <row r="6" spans="1:12" ht="15.75" customHeight="1">
      <c r="A6" s="159" t="s">
        <v>197</v>
      </c>
      <c r="B6" s="193" t="s">
        <v>4</v>
      </c>
      <c r="C6" s="141" t="s">
        <v>4</v>
      </c>
      <c r="D6" s="138" t="s">
        <v>5</v>
      </c>
      <c r="E6" s="139" t="s">
        <v>4</v>
      </c>
      <c r="F6" s="141" t="s">
        <v>4</v>
      </c>
      <c r="G6" s="138" t="s">
        <v>5</v>
      </c>
      <c r="H6" s="139" t="s">
        <v>4</v>
      </c>
      <c r="I6" s="141" t="s">
        <v>4</v>
      </c>
      <c r="J6" s="138" t="s">
        <v>5</v>
      </c>
    </row>
    <row r="7" spans="1:12" ht="15" customHeight="1">
      <c r="A7" s="125" t="s">
        <v>294</v>
      </c>
      <c r="B7" s="192">
        <v>1289</v>
      </c>
      <c r="C7" s="191">
        <v>1219</v>
      </c>
      <c r="D7" s="185">
        <v>94.6</v>
      </c>
      <c r="E7" s="192">
        <v>1342</v>
      </c>
      <c r="F7" s="191">
        <v>1262</v>
      </c>
      <c r="G7" s="185">
        <v>94</v>
      </c>
      <c r="H7" s="192">
        <v>1409</v>
      </c>
      <c r="I7" s="191">
        <v>1330</v>
      </c>
      <c r="J7" s="185">
        <v>94.4</v>
      </c>
      <c r="K7" s="186"/>
      <c r="L7" s="190"/>
    </row>
    <row r="8" spans="1:12" ht="15.5" customHeight="1">
      <c r="A8" s="126" t="s">
        <v>295</v>
      </c>
      <c r="B8" s="133">
        <v>123</v>
      </c>
      <c r="C8" s="107">
        <v>121</v>
      </c>
      <c r="D8" s="151">
        <v>98.4</v>
      </c>
      <c r="E8" s="133">
        <v>134</v>
      </c>
      <c r="F8" s="107">
        <v>129</v>
      </c>
      <c r="G8" s="151">
        <v>96.3</v>
      </c>
      <c r="H8" s="133">
        <v>132</v>
      </c>
      <c r="I8" s="107">
        <v>126</v>
      </c>
      <c r="J8" s="151">
        <v>95.5</v>
      </c>
      <c r="K8" s="186"/>
      <c r="L8" s="188"/>
    </row>
    <row r="9" spans="1:12" ht="15.5" customHeight="1">
      <c r="A9" s="126" t="s">
        <v>296</v>
      </c>
      <c r="B9" s="133">
        <v>27</v>
      </c>
      <c r="C9" s="107">
        <v>26</v>
      </c>
      <c r="D9" s="151">
        <v>96.3</v>
      </c>
      <c r="E9" s="133">
        <v>31</v>
      </c>
      <c r="F9" s="107">
        <v>30</v>
      </c>
      <c r="G9" s="151">
        <v>96.8</v>
      </c>
      <c r="H9" s="133">
        <v>31</v>
      </c>
      <c r="I9" s="107">
        <v>27</v>
      </c>
      <c r="J9" s="151">
        <v>87.1</v>
      </c>
      <c r="K9" s="186"/>
      <c r="L9" s="188"/>
    </row>
    <row r="10" spans="1:12" ht="15.5" customHeight="1">
      <c r="A10" s="126" t="s">
        <v>297</v>
      </c>
      <c r="B10" s="133">
        <v>55</v>
      </c>
      <c r="C10" s="107">
        <v>53</v>
      </c>
      <c r="D10" s="151">
        <v>96.4</v>
      </c>
      <c r="E10" s="133">
        <v>53</v>
      </c>
      <c r="F10" s="107">
        <v>50</v>
      </c>
      <c r="G10" s="151">
        <v>94.3</v>
      </c>
      <c r="H10" s="133">
        <v>49</v>
      </c>
      <c r="I10" s="107">
        <v>46</v>
      </c>
      <c r="J10" s="151">
        <v>93.9</v>
      </c>
      <c r="K10" s="186"/>
      <c r="L10" s="188"/>
    </row>
    <row r="11" spans="1:12" ht="15.5" customHeight="1">
      <c r="A11" s="126" t="s">
        <v>298</v>
      </c>
      <c r="B11" s="133">
        <v>95</v>
      </c>
      <c r="C11" s="107">
        <v>90</v>
      </c>
      <c r="D11" s="151">
        <v>94.7</v>
      </c>
      <c r="E11" s="133">
        <v>104</v>
      </c>
      <c r="F11" s="107">
        <v>100</v>
      </c>
      <c r="G11" s="151">
        <v>96.2</v>
      </c>
      <c r="H11" s="133">
        <v>99</v>
      </c>
      <c r="I11" s="107">
        <v>97</v>
      </c>
      <c r="J11" s="151">
        <v>98</v>
      </c>
      <c r="K11" s="186"/>
      <c r="L11" s="188"/>
    </row>
    <row r="12" spans="1:12" ht="15.5" customHeight="1">
      <c r="A12" s="126" t="s">
        <v>299</v>
      </c>
      <c r="B12" s="133">
        <v>45</v>
      </c>
      <c r="C12" s="107">
        <v>42</v>
      </c>
      <c r="D12" s="151">
        <v>93.3</v>
      </c>
      <c r="E12" s="133">
        <v>42</v>
      </c>
      <c r="F12" s="107">
        <v>34</v>
      </c>
      <c r="G12" s="151">
        <v>81</v>
      </c>
      <c r="H12" s="133">
        <v>61</v>
      </c>
      <c r="I12" s="107">
        <v>56</v>
      </c>
      <c r="J12" s="151">
        <v>91.8</v>
      </c>
      <c r="K12" s="186"/>
      <c r="L12" s="188"/>
    </row>
    <row r="13" spans="1:12" ht="15.5" customHeight="1">
      <c r="A13" s="126" t="s">
        <v>300</v>
      </c>
      <c r="B13" s="133">
        <v>194</v>
      </c>
      <c r="C13" s="107">
        <v>186</v>
      </c>
      <c r="D13" s="151">
        <v>95.9</v>
      </c>
      <c r="E13" s="133">
        <v>214</v>
      </c>
      <c r="F13" s="107">
        <v>194</v>
      </c>
      <c r="G13" s="151">
        <v>90.7</v>
      </c>
      <c r="H13" s="133">
        <v>203</v>
      </c>
      <c r="I13" s="107">
        <v>191</v>
      </c>
      <c r="J13" s="151">
        <v>94.1</v>
      </c>
      <c r="K13" s="186"/>
      <c r="L13" s="188"/>
    </row>
    <row r="14" spans="1:12" ht="15.5" customHeight="1">
      <c r="A14" s="126" t="s">
        <v>301</v>
      </c>
      <c r="B14" s="133">
        <v>214</v>
      </c>
      <c r="C14" s="107">
        <v>200</v>
      </c>
      <c r="D14" s="151">
        <v>93.5</v>
      </c>
      <c r="E14" s="133">
        <v>245</v>
      </c>
      <c r="F14" s="107">
        <v>234</v>
      </c>
      <c r="G14" s="151">
        <v>95.5</v>
      </c>
      <c r="H14" s="133">
        <v>262</v>
      </c>
      <c r="I14" s="107">
        <v>246</v>
      </c>
      <c r="J14" s="151">
        <v>93.9</v>
      </c>
      <c r="K14" s="186"/>
      <c r="L14" s="188"/>
    </row>
    <row r="15" spans="1:12" ht="15.5" customHeight="1">
      <c r="A15" s="126" t="s">
        <v>302</v>
      </c>
      <c r="B15" s="133">
        <v>86</v>
      </c>
      <c r="C15" s="107">
        <v>81</v>
      </c>
      <c r="D15" s="151">
        <v>94.2</v>
      </c>
      <c r="E15" s="133">
        <v>79</v>
      </c>
      <c r="F15" s="107">
        <v>70</v>
      </c>
      <c r="G15" s="151">
        <v>88.6</v>
      </c>
      <c r="H15" s="133">
        <v>86</v>
      </c>
      <c r="I15" s="107">
        <v>83</v>
      </c>
      <c r="J15" s="151">
        <v>96.5</v>
      </c>
      <c r="K15" s="186"/>
      <c r="L15" s="188"/>
    </row>
    <row r="16" spans="1:12" ht="15.5" customHeight="1">
      <c r="A16" s="126" t="s">
        <v>303</v>
      </c>
      <c r="B16" s="133">
        <v>156</v>
      </c>
      <c r="C16" s="107">
        <v>147</v>
      </c>
      <c r="D16" s="151">
        <v>94.2</v>
      </c>
      <c r="E16" s="133">
        <v>154</v>
      </c>
      <c r="F16" s="107">
        <v>149</v>
      </c>
      <c r="G16" s="151">
        <v>96.8</v>
      </c>
      <c r="H16" s="133">
        <v>190</v>
      </c>
      <c r="I16" s="107">
        <v>182</v>
      </c>
      <c r="J16" s="151">
        <v>95.8</v>
      </c>
      <c r="K16" s="186"/>
      <c r="L16" s="188"/>
    </row>
    <row r="17" spans="1:12" ht="15.5" customHeight="1">
      <c r="A17" s="126" t="s">
        <v>304</v>
      </c>
      <c r="B17" s="133">
        <v>158</v>
      </c>
      <c r="C17" s="107">
        <v>146</v>
      </c>
      <c r="D17" s="151">
        <v>92.4</v>
      </c>
      <c r="E17" s="133">
        <v>155</v>
      </c>
      <c r="F17" s="107">
        <v>148</v>
      </c>
      <c r="G17" s="151">
        <v>95.5</v>
      </c>
      <c r="H17" s="133">
        <v>151</v>
      </c>
      <c r="I17" s="107">
        <v>140</v>
      </c>
      <c r="J17" s="151">
        <v>92.7</v>
      </c>
      <c r="K17" s="186"/>
      <c r="L17" s="188"/>
    </row>
    <row r="18" spans="1:12" ht="15.5" customHeight="1">
      <c r="A18" s="126" t="s">
        <v>305</v>
      </c>
      <c r="B18" s="133">
        <v>14</v>
      </c>
      <c r="C18" s="107">
        <v>10</v>
      </c>
      <c r="D18" s="151">
        <v>71.400000000000006</v>
      </c>
      <c r="E18" s="133">
        <v>10</v>
      </c>
      <c r="F18" s="107">
        <v>8</v>
      </c>
      <c r="G18" s="151">
        <v>80</v>
      </c>
      <c r="H18" s="133">
        <v>8</v>
      </c>
      <c r="I18" s="107">
        <v>7</v>
      </c>
      <c r="J18" s="151">
        <v>87.5</v>
      </c>
      <c r="K18" s="186"/>
      <c r="L18" s="188"/>
    </row>
    <row r="19" spans="1:12" ht="15.5" customHeight="1">
      <c r="A19" s="126" t="s">
        <v>306</v>
      </c>
      <c r="B19" s="133">
        <v>8</v>
      </c>
      <c r="C19" s="107">
        <v>8</v>
      </c>
      <c r="D19" s="151">
        <v>100</v>
      </c>
      <c r="E19" s="133">
        <v>7</v>
      </c>
      <c r="F19" s="107">
        <v>6</v>
      </c>
      <c r="G19" s="151">
        <v>85.7</v>
      </c>
      <c r="H19" s="133">
        <v>4</v>
      </c>
      <c r="I19" s="107">
        <v>2</v>
      </c>
      <c r="J19" s="151">
        <v>50</v>
      </c>
      <c r="K19" s="186"/>
      <c r="L19" s="188"/>
    </row>
    <row r="20" spans="1:12" ht="15.5" customHeight="1">
      <c r="A20" s="126" t="s">
        <v>307</v>
      </c>
      <c r="B20" s="133">
        <v>104</v>
      </c>
      <c r="C20" s="107">
        <v>99</v>
      </c>
      <c r="D20" s="151">
        <v>95.2</v>
      </c>
      <c r="E20" s="133">
        <v>106</v>
      </c>
      <c r="F20" s="107">
        <v>102</v>
      </c>
      <c r="G20" s="151">
        <v>96.2</v>
      </c>
      <c r="H20" s="133">
        <v>124</v>
      </c>
      <c r="I20" s="107">
        <v>118</v>
      </c>
      <c r="J20" s="151">
        <v>95.2</v>
      </c>
      <c r="K20" s="186"/>
      <c r="L20" s="188"/>
    </row>
    <row r="21" spans="1:12" ht="16" customHeight="1">
      <c r="A21" s="127" t="s">
        <v>308</v>
      </c>
      <c r="B21" s="135">
        <v>10</v>
      </c>
      <c r="C21" s="137">
        <v>10</v>
      </c>
      <c r="D21" s="187">
        <v>100</v>
      </c>
      <c r="E21" s="135">
        <v>8</v>
      </c>
      <c r="F21" s="137">
        <v>8</v>
      </c>
      <c r="G21" s="189">
        <v>100</v>
      </c>
      <c r="H21" s="135">
        <v>9</v>
      </c>
      <c r="I21" s="137">
        <v>9</v>
      </c>
      <c r="J21" s="187">
        <v>100</v>
      </c>
      <c r="K21" s="186"/>
      <c r="L21" s="188"/>
    </row>
    <row r="22" spans="1:12">
      <c r="D22" s="140"/>
      <c r="J22" s="140" t="s">
        <v>93</v>
      </c>
    </row>
    <row r="23" spans="1:12" ht="15.5" customHeight="1">
      <c r="A23" s="103" t="s">
        <v>21</v>
      </c>
    </row>
    <row r="24" spans="1:12" ht="15.5" customHeight="1">
      <c r="A24" s="111" t="s">
        <v>22</v>
      </c>
    </row>
    <row r="25" spans="1:12" ht="15.5" customHeight="1">
      <c r="A25" s="109" t="s">
        <v>38</v>
      </c>
    </row>
    <row r="26" spans="1:12" ht="15.5" customHeight="1">
      <c r="A26" s="110" t="s">
        <v>37</v>
      </c>
    </row>
    <row r="29" spans="1:12" ht="15.5" customHeight="1">
      <c r="A29" s="103" t="s">
        <v>171</v>
      </c>
    </row>
    <row r="30" spans="1:12" ht="41.4" customHeight="1">
      <c r="A30" s="358" t="s">
        <v>207</v>
      </c>
      <c r="B30" s="358"/>
      <c r="C30" s="358"/>
      <c r="D30" s="358"/>
      <c r="E30" s="358"/>
      <c r="F30" s="358"/>
      <c r="G30" s="358"/>
      <c r="H30" s="358"/>
      <c r="I30" s="358"/>
      <c r="J30" s="358"/>
      <c r="K30" s="358"/>
    </row>
    <row r="31" spans="1:12">
      <c r="A31" s="104" t="s">
        <v>208</v>
      </c>
    </row>
    <row r="32" spans="1:12">
      <c r="A32" s="104"/>
    </row>
    <row r="34" spans="1:1">
      <c r="A34" s="104" t="s">
        <v>205</v>
      </c>
    </row>
    <row r="35" spans="1:1">
      <c r="A35" s="104" t="s">
        <v>206</v>
      </c>
    </row>
    <row r="36" spans="1:1">
      <c r="A36" s="104"/>
    </row>
    <row r="37" spans="1:1">
      <c r="A37" s="87"/>
    </row>
    <row r="38" spans="1:1">
      <c r="A38" s="87" t="s">
        <v>124</v>
      </c>
    </row>
    <row r="39" spans="1:1">
      <c r="A39" s="87" t="s">
        <v>125</v>
      </c>
    </row>
    <row r="40" spans="1:1">
      <c r="A40" s="115"/>
    </row>
  </sheetData>
  <mergeCells count="8">
    <mergeCell ref="F5:G5"/>
    <mergeCell ref="I5:J5"/>
    <mergeCell ref="A30:K30"/>
    <mergeCell ref="C5:D5"/>
    <mergeCell ref="B2:I2"/>
    <mergeCell ref="B4:D4"/>
    <mergeCell ref="E4:G4"/>
    <mergeCell ref="H4:J4"/>
  </mergeCells>
  <conditionalFormatting sqref="D7:D21 G7:G21 J7:J21">
    <cfRule type="cellIs" dxfId="71" priority="9" operator="equal">
      <formula>100</formula>
    </cfRule>
    <cfRule type="cellIs" dxfId="70" priority="10" operator="lessThan">
      <formula>90</formula>
    </cfRule>
    <cfRule type="cellIs" dxfId="69" priority="11" operator="greaterThanOrEqual">
      <formula>90</formula>
    </cfRule>
    <cfRule type="cellIs" dxfId="68" priority="12" operator="equal">
      <formula>"-"</formula>
    </cfRule>
    <cfRule type="cellIs" dxfId="67" priority="13" operator="lessThan">
      <formula>90</formula>
    </cfRule>
    <cfRule type="cellIs" dxfId="66" priority="14" operator="equal">
      <formula>100</formula>
    </cfRule>
    <cfRule type="cellIs" dxfId="65" priority="15" operator="greaterThanOrEqual">
      <formula>90</formula>
    </cfRule>
  </conditionalFormatting>
  <conditionalFormatting sqref="D7:D21 J7:J21 G7:G21">
    <cfRule type="containsText" dxfId="64" priority="8" operator="containsText" text="..">
      <formula>NOT(ISERROR(SEARCH("..",D7)))</formula>
    </cfRule>
  </conditionalFormatting>
  <conditionalFormatting sqref="D21">
    <cfRule type="cellIs" dxfId="63" priority="7" operator="equal">
      <formula>"64.3*"</formula>
    </cfRule>
  </conditionalFormatting>
  <conditionalFormatting sqref="G21">
    <cfRule type="cellIs" dxfId="62" priority="5" operator="equal">
      <formula>"33.3*"</formula>
    </cfRule>
  </conditionalFormatting>
  <conditionalFormatting sqref="J21">
    <cfRule type="cellIs" dxfId="61" priority="6" operator="equal">
      <formula>"50.0*"</formula>
    </cfRule>
  </conditionalFormatting>
  <hyperlinks>
    <hyperlink ref="A38" location="Glossary!A1" display="Glossary &amp; Definition of Terms" xr:uid="{00000000-0004-0000-0700-000000000000}"/>
    <hyperlink ref="A39" location="'Table of Contents'!A1" display="Return to Table of Contents" xr:uid="{00000000-0004-0000-0700-000001000000}"/>
  </hyperlinks>
  <pageMargins left="0.70866141732283472" right="0.70866141732283472" top="0.74803149606299213" bottom="0.74803149606299213" header="0.31496062992125984" footer="0.31496062992125984"/>
  <pageSetup paperSize="9" scale="56" orientation="landscape"/>
  <headerFooter scaleWithDoc="0" alignWithMargins="0">
    <oddFooter>&amp;L&amp;C&amp;R</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40"/>
  <sheetViews>
    <sheetView showGridLines="0" zoomScale="80" zoomScaleNormal="80" workbookViewId="0"/>
  </sheetViews>
  <sheetFormatPr defaultColWidth="11.54296875" defaultRowHeight="14.5"/>
  <cols>
    <col min="1" max="1" width="30.6328125" customWidth="1"/>
    <col min="2" max="10" width="18.36328125" customWidth="1"/>
  </cols>
  <sheetData>
    <row r="1" spans="1:10" ht="25" customHeight="1">
      <c r="A1" s="116" t="s">
        <v>96</v>
      </c>
    </row>
    <row r="2" spans="1:10" ht="18" customHeight="1">
      <c r="A2" s="82"/>
    </row>
    <row r="3" spans="1:10" ht="16" customHeight="1">
      <c r="A3" s="131"/>
      <c r="B3" s="117"/>
      <c r="C3" s="117"/>
      <c r="D3" s="117"/>
      <c r="E3" s="106"/>
    </row>
    <row r="4" spans="1:10" ht="34.25" customHeight="1">
      <c r="A4" s="158"/>
      <c r="B4" s="364" t="s">
        <v>315</v>
      </c>
      <c r="C4" s="365"/>
      <c r="D4" s="366"/>
      <c r="E4" s="364" t="s">
        <v>316</v>
      </c>
      <c r="F4" s="365"/>
      <c r="G4" s="366"/>
      <c r="H4" s="364" t="s">
        <v>317</v>
      </c>
      <c r="I4" s="365"/>
      <c r="J4" s="366"/>
    </row>
    <row r="5" spans="1:10" ht="33.65" customHeight="1">
      <c r="A5" s="158"/>
      <c r="B5" s="156" t="s">
        <v>43</v>
      </c>
      <c r="C5" s="342" t="s">
        <v>103</v>
      </c>
      <c r="D5" s="343"/>
      <c r="E5" s="142" t="s">
        <v>43</v>
      </c>
      <c r="F5" s="342" t="s">
        <v>103</v>
      </c>
      <c r="G5" s="343"/>
      <c r="H5" s="142" t="s">
        <v>43</v>
      </c>
      <c r="I5" s="342" t="s">
        <v>103</v>
      </c>
      <c r="J5" s="343"/>
    </row>
    <row r="6" spans="1:10" ht="16" customHeight="1">
      <c r="A6" s="159" t="s">
        <v>197</v>
      </c>
      <c r="B6" s="193" t="s">
        <v>4</v>
      </c>
      <c r="C6" s="141" t="s">
        <v>4</v>
      </c>
      <c r="D6" s="138" t="s">
        <v>5</v>
      </c>
      <c r="E6" s="193" t="s">
        <v>4</v>
      </c>
      <c r="F6" s="141" t="s">
        <v>4</v>
      </c>
      <c r="G6" s="138" t="s">
        <v>5</v>
      </c>
      <c r="H6" s="193" t="s">
        <v>4</v>
      </c>
      <c r="I6" s="141" t="s">
        <v>4</v>
      </c>
      <c r="J6" s="138" t="s">
        <v>5</v>
      </c>
    </row>
    <row r="7" spans="1:10" ht="15.5" customHeight="1">
      <c r="A7" s="197" t="s">
        <v>294</v>
      </c>
      <c r="B7" s="198">
        <v>1253</v>
      </c>
      <c r="C7" s="205">
        <v>1174</v>
      </c>
      <c r="D7" s="185">
        <v>93.7</v>
      </c>
      <c r="E7" s="204">
        <v>1294</v>
      </c>
      <c r="F7" s="205">
        <v>1206</v>
      </c>
      <c r="G7" s="185">
        <v>93.2</v>
      </c>
      <c r="H7" s="204">
        <v>1246</v>
      </c>
      <c r="I7" s="205">
        <v>1175</v>
      </c>
      <c r="J7" s="185">
        <v>94.3</v>
      </c>
    </row>
    <row r="8" spans="1:10" ht="15.5" customHeight="1">
      <c r="A8" s="174" t="s">
        <v>295</v>
      </c>
      <c r="B8" s="199">
        <v>109</v>
      </c>
      <c r="C8" s="206">
        <v>102</v>
      </c>
      <c r="D8" s="151">
        <v>93.6</v>
      </c>
      <c r="E8" s="203">
        <v>109</v>
      </c>
      <c r="F8" s="206">
        <v>105</v>
      </c>
      <c r="G8" s="151">
        <v>96.3</v>
      </c>
      <c r="H8" s="203">
        <v>124</v>
      </c>
      <c r="I8" s="206">
        <v>120</v>
      </c>
      <c r="J8" s="151">
        <v>96.8</v>
      </c>
    </row>
    <row r="9" spans="1:10" ht="15.5" customHeight="1">
      <c r="A9" s="174" t="s">
        <v>296</v>
      </c>
      <c r="B9" s="199">
        <v>25</v>
      </c>
      <c r="C9" s="206">
        <v>22</v>
      </c>
      <c r="D9" s="151">
        <v>88</v>
      </c>
      <c r="E9" s="203">
        <v>30</v>
      </c>
      <c r="F9" s="206">
        <v>26</v>
      </c>
      <c r="G9" s="151">
        <v>86.7</v>
      </c>
      <c r="H9" s="203">
        <v>42</v>
      </c>
      <c r="I9" s="206">
        <v>41</v>
      </c>
      <c r="J9" s="151">
        <v>97.6</v>
      </c>
    </row>
    <row r="10" spans="1:10" ht="15.5" customHeight="1">
      <c r="A10" s="174" t="s">
        <v>297</v>
      </c>
      <c r="B10" s="199">
        <v>49</v>
      </c>
      <c r="C10" s="206">
        <v>47</v>
      </c>
      <c r="D10" s="151">
        <v>95.9</v>
      </c>
      <c r="E10" s="203">
        <v>40</v>
      </c>
      <c r="F10" s="206">
        <v>35</v>
      </c>
      <c r="G10" s="151">
        <v>87.5</v>
      </c>
      <c r="H10" s="203">
        <v>45</v>
      </c>
      <c r="I10" s="206">
        <v>42</v>
      </c>
      <c r="J10" s="151">
        <v>93.3</v>
      </c>
    </row>
    <row r="11" spans="1:10" ht="15.5" customHeight="1">
      <c r="A11" s="174" t="s">
        <v>298</v>
      </c>
      <c r="B11" s="199">
        <v>75</v>
      </c>
      <c r="C11" s="206">
        <v>67</v>
      </c>
      <c r="D11" s="151">
        <v>89.3</v>
      </c>
      <c r="E11" s="203">
        <v>86</v>
      </c>
      <c r="F11" s="206">
        <v>82</v>
      </c>
      <c r="G11" s="151">
        <v>95.3</v>
      </c>
      <c r="H11" s="203">
        <v>87</v>
      </c>
      <c r="I11" s="206">
        <v>85</v>
      </c>
      <c r="J11" s="151">
        <v>97.7</v>
      </c>
    </row>
    <row r="12" spans="1:10" ht="15.5" customHeight="1">
      <c r="A12" s="174" t="s">
        <v>299</v>
      </c>
      <c r="B12" s="199">
        <v>52</v>
      </c>
      <c r="C12" s="206">
        <v>49</v>
      </c>
      <c r="D12" s="151">
        <v>94.2</v>
      </c>
      <c r="E12" s="203">
        <v>45</v>
      </c>
      <c r="F12" s="206">
        <v>38</v>
      </c>
      <c r="G12" s="151">
        <v>84.4</v>
      </c>
      <c r="H12" s="203">
        <v>32</v>
      </c>
      <c r="I12" s="206">
        <v>32</v>
      </c>
      <c r="J12" s="151">
        <v>100</v>
      </c>
    </row>
    <row r="13" spans="1:10" ht="15.5" customHeight="1">
      <c r="A13" s="174" t="s">
        <v>300</v>
      </c>
      <c r="B13" s="199">
        <v>159</v>
      </c>
      <c r="C13" s="206">
        <v>151</v>
      </c>
      <c r="D13" s="151">
        <v>95</v>
      </c>
      <c r="E13" s="203">
        <v>121</v>
      </c>
      <c r="F13" s="206">
        <v>113</v>
      </c>
      <c r="G13" s="151">
        <v>93.4</v>
      </c>
      <c r="H13" s="203">
        <v>104</v>
      </c>
      <c r="I13" s="206">
        <v>101</v>
      </c>
      <c r="J13" s="151">
        <v>97.1</v>
      </c>
    </row>
    <row r="14" spans="1:10" ht="15.5" customHeight="1">
      <c r="A14" s="174" t="s">
        <v>301</v>
      </c>
      <c r="B14" s="199">
        <v>241</v>
      </c>
      <c r="C14" s="206">
        <v>222</v>
      </c>
      <c r="D14" s="151">
        <v>92.1</v>
      </c>
      <c r="E14" s="203">
        <v>272</v>
      </c>
      <c r="F14" s="206">
        <v>251</v>
      </c>
      <c r="G14" s="151">
        <v>92.3</v>
      </c>
      <c r="H14" s="203">
        <v>238</v>
      </c>
      <c r="I14" s="206">
        <v>222</v>
      </c>
      <c r="J14" s="151">
        <v>93.3</v>
      </c>
    </row>
    <row r="15" spans="1:10" ht="15.5" customHeight="1">
      <c r="A15" s="174" t="s">
        <v>302</v>
      </c>
      <c r="B15" s="199">
        <v>110</v>
      </c>
      <c r="C15" s="206">
        <v>107</v>
      </c>
      <c r="D15" s="151">
        <v>97.3</v>
      </c>
      <c r="E15" s="203">
        <v>116</v>
      </c>
      <c r="F15" s="206">
        <v>113</v>
      </c>
      <c r="G15" s="151">
        <v>97.4</v>
      </c>
      <c r="H15" s="203">
        <v>101</v>
      </c>
      <c r="I15" s="206">
        <v>96</v>
      </c>
      <c r="J15" s="151">
        <v>95</v>
      </c>
    </row>
    <row r="16" spans="1:10" ht="15.5" customHeight="1">
      <c r="A16" s="174" t="s">
        <v>303</v>
      </c>
      <c r="B16" s="199">
        <v>154</v>
      </c>
      <c r="C16" s="206">
        <v>143</v>
      </c>
      <c r="D16" s="151">
        <v>92.9</v>
      </c>
      <c r="E16" s="203">
        <v>159</v>
      </c>
      <c r="F16" s="206">
        <v>145</v>
      </c>
      <c r="G16" s="151">
        <v>91.2</v>
      </c>
      <c r="H16" s="203">
        <v>149</v>
      </c>
      <c r="I16" s="206">
        <v>133</v>
      </c>
      <c r="J16" s="151">
        <v>89.3</v>
      </c>
    </row>
    <row r="17" spans="1:11" ht="15.5" customHeight="1">
      <c r="A17" s="174" t="s">
        <v>304</v>
      </c>
      <c r="B17" s="199">
        <v>161</v>
      </c>
      <c r="C17" s="206">
        <v>153</v>
      </c>
      <c r="D17" s="151">
        <v>95</v>
      </c>
      <c r="E17" s="203">
        <v>182</v>
      </c>
      <c r="F17" s="206">
        <v>178</v>
      </c>
      <c r="G17" s="151">
        <v>97.8</v>
      </c>
      <c r="H17" s="203">
        <v>177</v>
      </c>
      <c r="I17" s="206">
        <v>164</v>
      </c>
      <c r="J17" s="151">
        <v>92.7</v>
      </c>
    </row>
    <row r="18" spans="1:11" ht="15.5" customHeight="1">
      <c r="A18" s="174" t="s">
        <v>305</v>
      </c>
      <c r="B18" s="194">
        <v>5</v>
      </c>
      <c r="C18" s="178">
        <v>2</v>
      </c>
      <c r="D18" s="200">
        <v>40</v>
      </c>
      <c r="E18" s="194">
        <v>3</v>
      </c>
      <c r="F18" s="178">
        <v>1</v>
      </c>
      <c r="G18" s="151">
        <v>33.299999999999997</v>
      </c>
      <c r="H18" s="194">
        <v>1</v>
      </c>
      <c r="I18" s="178">
        <v>0</v>
      </c>
      <c r="J18" s="195">
        <v>0</v>
      </c>
    </row>
    <row r="19" spans="1:11" ht="15.5" customHeight="1">
      <c r="A19" s="174" t="s">
        <v>306</v>
      </c>
      <c r="B19" s="199"/>
      <c r="C19" s="206"/>
      <c r="D19" s="151" t="s">
        <v>333</v>
      </c>
      <c r="E19" s="203">
        <v>6</v>
      </c>
      <c r="F19" s="206">
        <v>3</v>
      </c>
      <c r="G19" s="151">
        <v>50</v>
      </c>
      <c r="H19" s="194">
        <v>7</v>
      </c>
      <c r="I19" s="178">
        <v>4</v>
      </c>
      <c r="J19" s="151">
        <v>57.1</v>
      </c>
    </row>
    <row r="20" spans="1:11" ht="15.5" customHeight="1">
      <c r="A20" s="174" t="s">
        <v>307</v>
      </c>
      <c r="B20" s="199">
        <v>95</v>
      </c>
      <c r="C20" s="206">
        <v>91</v>
      </c>
      <c r="D20" s="151">
        <v>95.8</v>
      </c>
      <c r="E20" s="203">
        <v>99</v>
      </c>
      <c r="F20" s="206">
        <v>91</v>
      </c>
      <c r="G20" s="151">
        <v>91.9</v>
      </c>
      <c r="H20" s="203">
        <v>117</v>
      </c>
      <c r="I20" s="206">
        <v>113</v>
      </c>
      <c r="J20" s="151">
        <v>96.6</v>
      </c>
    </row>
    <row r="21" spans="1:11" ht="16" customHeight="1">
      <c r="A21" s="168" t="s">
        <v>308</v>
      </c>
      <c r="B21" s="201">
        <v>18</v>
      </c>
      <c r="C21" s="208">
        <v>18</v>
      </c>
      <c r="D21" s="187">
        <v>100</v>
      </c>
      <c r="E21" s="207">
        <v>26</v>
      </c>
      <c r="F21" s="208">
        <v>25</v>
      </c>
      <c r="G21" s="202">
        <v>96.2</v>
      </c>
      <c r="H21" s="207">
        <v>22</v>
      </c>
      <c r="I21" s="208">
        <v>22</v>
      </c>
      <c r="J21" s="187">
        <v>100</v>
      </c>
    </row>
    <row r="22" spans="1:11">
      <c r="D22" s="140"/>
      <c r="J22" s="140" t="s">
        <v>93</v>
      </c>
    </row>
    <row r="23" spans="1:11" ht="15.5" customHeight="1">
      <c r="A23" s="103" t="s">
        <v>21</v>
      </c>
    </row>
    <row r="24" spans="1:11" ht="15.5" customHeight="1">
      <c r="A24" s="111" t="s">
        <v>22</v>
      </c>
    </row>
    <row r="25" spans="1:11" ht="15.5" customHeight="1">
      <c r="A25" s="109" t="s">
        <v>38</v>
      </c>
    </row>
    <row r="26" spans="1:11" ht="15.5" customHeight="1">
      <c r="A26" s="110" t="s">
        <v>37</v>
      </c>
    </row>
    <row r="29" spans="1:11" ht="15.5" customHeight="1">
      <c r="A29" s="103" t="s">
        <v>171</v>
      </c>
    </row>
    <row r="30" spans="1:11" ht="48.5" customHeight="1">
      <c r="A30" s="358" t="s">
        <v>207</v>
      </c>
      <c r="B30" s="358"/>
      <c r="C30" s="358"/>
      <c r="D30" s="358"/>
      <c r="E30" s="358"/>
      <c r="F30" s="358"/>
      <c r="G30" s="358"/>
      <c r="H30" s="358"/>
      <c r="I30" s="358"/>
      <c r="J30" s="358"/>
      <c r="K30" s="358"/>
    </row>
    <row r="31" spans="1:11">
      <c r="A31" s="196" t="s">
        <v>209</v>
      </c>
    </row>
    <row r="33" spans="1:1">
      <c r="A33" s="104" t="s">
        <v>205</v>
      </c>
    </row>
    <row r="34" spans="1:1">
      <c r="A34" s="104" t="s">
        <v>206</v>
      </c>
    </row>
    <row r="35" spans="1:1">
      <c r="A35" s="104"/>
    </row>
    <row r="36" spans="1:1">
      <c r="A36" s="115"/>
    </row>
    <row r="37" spans="1:1">
      <c r="A37" s="87" t="s">
        <v>124</v>
      </c>
    </row>
    <row r="38" spans="1:1">
      <c r="A38" s="87" t="s">
        <v>125</v>
      </c>
    </row>
    <row r="39" spans="1:1">
      <c r="A39" s="115"/>
    </row>
    <row r="40" spans="1:1">
      <c r="A40" s="115"/>
    </row>
  </sheetData>
  <mergeCells count="7">
    <mergeCell ref="A30:K30"/>
    <mergeCell ref="B4:D4"/>
    <mergeCell ref="E4:G4"/>
    <mergeCell ref="H4:J4"/>
    <mergeCell ref="C5:D5"/>
    <mergeCell ref="F5:G5"/>
    <mergeCell ref="I5:J5"/>
  </mergeCells>
  <conditionalFormatting sqref="D7:D17 J7:J17 G7:G21 D19:D21 J20:J21">
    <cfRule type="cellIs" dxfId="60" priority="28" operator="greaterThanOrEqual">
      <formula>90</formula>
    </cfRule>
    <cfRule type="cellIs" dxfId="59" priority="29" operator="equal">
      <formula>"-"</formula>
    </cfRule>
    <cfRule type="cellIs" dxfId="58" priority="30" operator="lessThan">
      <formula>90</formula>
    </cfRule>
    <cfRule type="cellIs" dxfId="57" priority="31" operator="equal">
      <formula>100</formula>
    </cfRule>
    <cfRule type="cellIs" dxfId="56" priority="32" operator="greaterThanOrEqual">
      <formula>90</formula>
    </cfRule>
  </conditionalFormatting>
  <conditionalFormatting sqref="D7:D21">
    <cfRule type="containsText" dxfId="55" priority="19" operator="containsText" text="..">
      <formula>NOT(ISERROR(SEARCH("..",D7)))</formula>
    </cfRule>
  </conditionalFormatting>
  <conditionalFormatting sqref="D18">
    <cfRule type="cellIs" dxfId="54" priority="20" operator="equal">
      <formula>100</formula>
    </cfRule>
    <cfRule type="cellIs" dxfId="53" priority="21" operator="greaterThanOrEqual">
      <formula>90</formula>
    </cfRule>
    <cfRule type="cellIs" dxfId="52" priority="22" operator="equal">
      <formula>"-"</formula>
    </cfRule>
    <cfRule type="cellIs" dxfId="51" priority="23" operator="equal">
      <formula>100</formula>
    </cfRule>
    <cfRule type="cellIs" dxfId="50" priority="24" operator="greaterThanOrEqual">
      <formula>90</formula>
    </cfRule>
  </conditionalFormatting>
  <conditionalFormatting sqref="D21">
    <cfRule type="cellIs" dxfId="49" priority="18" operator="equal">
      <formula>"60.0*"</formula>
    </cfRule>
  </conditionalFormatting>
  <conditionalFormatting sqref="G21">
    <cfRule type="cellIs" dxfId="48" priority="9" operator="equal">
      <formula>"77.8*"</formula>
    </cfRule>
  </conditionalFormatting>
  <conditionalFormatting sqref="J7:J17 G7:G21 J20:J21 D7:D17 D19:D21">
    <cfRule type="cellIs" dxfId="47" priority="26" operator="equal">
      <formula>100</formula>
    </cfRule>
    <cfRule type="cellIs" dxfId="46" priority="27" operator="lessThan">
      <formula>90</formula>
    </cfRule>
  </conditionalFormatting>
  <conditionalFormatting sqref="J7:J17 J20:J21 G7:G21">
    <cfRule type="containsText" dxfId="45" priority="25" operator="containsText" text="..">
      <formula>NOT(ISERROR(SEARCH("..",G7)))</formula>
    </cfRule>
  </conditionalFormatting>
  <conditionalFormatting sqref="J7:J21">
    <cfRule type="containsText" dxfId="44" priority="10" operator="containsText" text="..">
      <formula>NOT(ISERROR(SEARCH("..",J7)))</formula>
    </cfRule>
    <cfRule type="cellIs" dxfId="43" priority="11" operator="equal">
      <formula>100</formula>
    </cfRule>
    <cfRule type="cellIs" dxfId="42" priority="12" operator="lessThan">
      <formula>90</formula>
    </cfRule>
    <cfRule type="cellIs" dxfId="41" priority="13" operator="greaterThanOrEqual">
      <formula>90</formula>
    </cfRule>
    <cfRule type="cellIs" dxfId="40" priority="14" operator="equal">
      <formula>"-"</formula>
    </cfRule>
  </conditionalFormatting>
  <conditionalFormatting sqref="J19">
    <cfRule type="cellIs" dxfId="39" priority="15" operator="lessThan">
      <formula>90</formula>
    </cfRule>
    <cfRule type="cellIs" dxfId="38" priority="16" operator="equal">
      <formula>100</formula>
    </cfRule>
    <cfRule type="cellIs" dxfId="37" priority="17" operator="greaterThanOrEqual">
      <formula>90</formula>
    </cfRule>
  </conditionalFormatting>
  <hyperlinks>
    <hyperlink ref="A37" location="Glossary!A1" display="Glossary &amp; Definition of Terms" xr:uid="{00000000-0004-0000-0800-000000000000}"/>
    <hyperlink ref="A38" location="'Table of Contents'!A1" display="Return to Table of Contents" xr:uid="{00000000-0004-0000-0800-000001000000}"/>
  </hyperlinks>
  <pageMargins left="0.70866141732283472" right="0.70866141732283472" top="0.74803149606299213" bottom="0.74803149606299213" header="0.31496062992125984" footer="0.31496062992125984"/>
  <pageSetup paperSize="9" scale="56" orientation="landscape"/>
  <headerFooter scaleWithDoc="0" alignWithMargins="0">
    <oddFooter>&amp;L&amp;C&amp;R</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K52"/>
  <sheetViews>
    <sheetView showGridLines="0" zoomScale="80" zoomScaleNormal="80" workbookViewId="0"/>
  </sheetViews>
  <sheetFormatPr defaultColWidth="11.54296875" defaultRowHeight="14.5"/>
  <cols>
    <col min="1" max="1" width="30.6328125" customWidth="1"/>
    <col min="2" max="10" width="18.36328125" customWidth="1"/>
  </cols>
  <sheetData>
    <row r="1" spans="1:11" ht="25" customHeight="1">
      <c r="A1" s="116" t="s">
        <v>88</v>
      </c>
      <c r="F1" s="106"/>
    </row>
    <row r="2" spans="1:11" ht="15.5" customHeight="1">
      <c r="A2" s="103"/>
    </row>
    <row r="3" spans="1:11" ht="16" customHeight="1">
      <c r="A3" s="131"/>
      <c r="B3" s="117"/>
      <c r="C3" s="117"/>
      <c r="D3" s="117"/>
      <c r="E3" s="106"/>
    </row>
    <row r="4" spans="1:11" ht="19.25" customHeight="1">
      <c r="A4" s="158"/>
      <c r="B4" s="340" t="s">
        <v>318</v>
      </c>
      <c r="C4" s="367"/>
      <c r="D4" s="368"/>
      <c r="E4" s="340" t="s">
        <v>319</v>
      </c>
      <c r="F4" s="367"/>
      <c r="G4" s="368"/>
      <c r="H4" s="340" t="s">
        <v>320</v>
      </c>
      <c r="I4" s="367"/>
      <c r="J4" s="368"/>
    </row>
    <row r="5" spans="1:11" ht="19.25" customHeight="1">
      <c r="A5" s="158"/>
      <c r="B5" s="136" t="s">
        <v>2</v>
      </c>
      <c r="C5" s="342" t="s">
        <v>3</v>
      </c>
      <c r="D5" s="343"/>
      <c r="E5" s="136" t="s">
        <v>2</v>
      </c>
      <c r="F5" s="342" t="s">
        <v>3</v>
      </c>
      <c r="G5" s="343"/>
      <c r="H5" s="136" t="s">
        <v>2</v>
      </c>
      <c r="I5" s="342" t="s">
        <v>3</v>
      </c>
      <c r="J5" s="343"/>
    </row>
    <row r="6" spans="1:11" ht="16.5" customHeight="1">
      <c r="A6" s="159" t="s">
        <v>210</v>
      </c>
      <c r="B6" s="221" t="s">
        <v>4</v>
      </c>
      <c r="C6" s="217" t="s">
        <v>4</v>
      </c>
      <c r="D6" s="138" t="s">
        <v>5</v>
      </c>
      <c r="E6" s="221" t="s">
        <v>4</v>
      </c>
      <c r="F6" s="217" t="s">
        <v>4</v>
      </c>
      <c r="G6" s="138" t="s">
        <v>5</v>
      </c>
      <c r="H6" s="221" t="s">
        <v>4</v>
      </c>
      <c r="I6" s="217" t="s">
        <v>4</v>
      </c>
      <c r="J6" s="138" t="s">
        <v>5</v>
      </c>
    </row>
    <row r="7" spans="1:11" ht="15.5" customHeight="1">
      <c r="A7" s="125" t="s">
        <v>294</v>
      </c>
      <c r="B7" s="219">
        <v>33422</v>
      </c>
      <c r="C7" s="218">
        <v>1074</v>
      </c>
      <c r="D7" s="209">
        <v>3.2</v>
      </c>
      <c r="E7" s="219">
        <v>37684</v>
      </c>
      <c r="F7" s="218">
        <v>1210</v>
      </c>
      <c r="G7" s="209">
        <v>3.2</v>
      </c>
      <c r="H7" s="219">
        <v>39048</v>
      </c>
      <c r="I7" s="218">
        <v>1229</v>
      </c>
      <c r="J7" s="209">
        <v>3.1</v>
      </c>
      <c r="K7" s="211"/>
    </row>
    <row r="8" spans="1:11" ht="15.5" customHeight="1">
      <c r="A8" s="126" t="s">
        <v>295</v>
      </c>
      <c r="B8" s="176">
        <v>2526</v>
      </c>
      <c r="C8" s="178">
        <v>145</v>
      </c>
      <c r="D8" s="210">
        <v>5.7</v>
      </c>
      <c r="E8" s="176">
        <v>2850</v>
      </c>
      <c r="F8" s="178">
        <v>252</v>
      </c>
      <c r="G8" s="210">
        <v>8.8000000000000007</v>
      </c>
      <c r="H8" s="176">
        <v>3637</v>
      </c>
      <c r="I8" s="178">
        <v>260</v>
      </c>
      <c r="J8" s="210">
        <v>7.1</v>
      </c>
      <c r="K8" s="211"/>
    </row>
    <row r="9" spans="1:11" ht="15.5" customHeight="1">
      <c r="A9" s="126" t="s">
        <v>296</v>
      </c>
      <c r="B9" s="176">
        <v>598</v>
      </c>
      <c r="C9" s="178">
        <v>37</v>
      </c>
      <c r="D9" s="210">
        <v>6.2</v>
      </c>
      <c r="E9" s="176">
        <v>871</v>
      </c>
      <c r="F9" s="178">
        <v>46</v>
      </c>
      <c r="G9" s="210">
        <v>5.3</v>
      </c>
      <c r="H9" s="176">
        <v>1009</v>
      </c>
      <c r="I9" s="178">
        <v>13</v>
      </c>
      <c r="J9" s="210">
        <v>1.3</v>
      </c>
      <c r="K9" s="211"/>
    </row>
    <row r="10" spans="1:11" ht="15.5" customHeight="1">
      <c r="A10" s="126" t="s">
        <v>297</v>
      </c>
      <c r="B10" s="176">
        <v>1458</v>
      </c>
      <c r="C10" s="178">
        <v>127</v>
      </c>
      <c r="D10" s="210">
        <v>8.6999999999999993</v>
      </c>
      <c r="E10" s="176">
        <v>974</v>
      </c>
      <c r="F10" s="178">
        <v>126</v>
      </c>
      <c r="G10" s="210">
        <v>12.9</v>
      </c>
      <c r="H10" s="176">
        <v>1407</v>
      </c>
      <c r="I10" s="178">
        <v>118</v>
      </c>
      <c r="J10" s="210">
        <v>8.4</v>
      </c>
      <c r="K10" s="211"/>
    </row>
    <row r="11" spans="1:11" ht="15.5" customHeight="1">
      <c r="A11" s="126" t="s">
        <v>298</v>
      </c>
      <c r="B11" s="176">
        <v>2092</v>
      </c>
      <c r="C11" s="178">
        <v>30</v>
      </c>
      <c r="D11" s="210">
        <v>1.4</v>
      </c>
      <c r="E11" s="176">
        <v>3123</v>
      </c>
      <c r="F11" s="178">
        <v>43</v>
      </c>
      <c r="G11" s="210">
        <v>1.4</v>
      </c>
      <c r="H11" s="176">
        <v>2873</v>
      </c>
      <c r="I11" s="178">
        <v>54</v>
      </c>
      <c r="J11" s="210">
        <v>1.9</v>
      </c>
      <c r="K11" s="211"/>
    </row>
    <row r="12" spans="1:11" ht="15.5" customHeight="1">
      <c r="A12" s="126" t="s">
        <v>299</v>
      </c>
      <c r="B12" s="176">
        <v>1239</v>
      </c>
      <c r="C12" s="178">
        <v>12</v>
      </c>
      <c r="D12" s="210">
        <v>1</v>
      </c>
      <c r="E12" s="176">
        <v>1523</v>
      </c>
      <c r="F12" s="178">
        <v>15</v>
      </c>
      <c r="G12" s="210">
        <v>1</v>
      </c>
      <c r="H12" s="176">
        <v>3549</v>
      </c>
      <c r="I12" s="178">
        <v>36</v>
      </c>
      <c r="J12" s="210">
        <v>1</v>
      </c>
      <c r="K12" s="211"/>
    </row>
    <row r="13" spans="1:11" ht="15.5" customHeight="1">
      <c r="A13" s="126" t="s">
        <v>300</v>
      </c>
      <c r="B13" s="176">
        <v>5423</v>
      </c>
      <c r="C13" s="178">
        <v>109</v>
      </c>
      <c r="D13" s="210">
        <v>2</v>
      </c>
      <c r="E13" s="176">
        <v>4003</v>
      </c>
      <c r="F13" s="178">
        <v>67</v>
      </c>
      <c r="G13" s="210">
        <v>1.7</v>
      </c>
      <c r="H13" s="176">
        <v>3839</v>
      </c>
      <c r="I13" s="178">
        <v>69</v>
      </c>
      <c r="J13" s="210">
        <v>1.8</v>
      </c>
      <c r="K13" s="211"/>
    </row>
    <row r="14" spans="1:11" ht="15.5" customHeight="1">
      <c r="A14" s="126" t="s">
        <v>301</v>
      </c>
      <c r="B14" s="176">
        <v>7492</v>
      </c>
      <c r="C14" s="178">
        <v>147</v>
      </c>
      <c r="D14" s="210">
        <v>2</v>
      </c>
      <c r="E14" s="176">
        <v>8686</v>
      </c>
      <c r="F14" s="178">
        <v>176</v>
      </c>
      <c r="G14" s="210">
        <v>2</v>
      </c>
      <c r="H14" s="176">
        <v>5634</v>
      </c>
      <c r="I14" s="178">
        <v>118</v>
      </c>
      <c r="J14" s="210">
        <v>2.1</v>
      </c>
      <c r="K14" s="211"/>
    </row>
    <row r="15" spans="1:11" ht="15.5" customHeight="1">
      <c r="A15" s="126" t="s">
        <v>302</v>
      </c>
      <c r="B15" s="176">
        <v>2421</v>
      </c>
      <c r="C15" s="178">
        <v>125</v>
      </c>
      <c r="D15" s="210">
        <v>5.2</v>
      </c>
      <c r="E15" s="176">
        <v>3126</v>
      </c>
      <c r="F15" s="178">
        <v>124</v>
      </c>
      <c r="G15" s="210">
        <v>4</v>
      </c>
      <c r="H15" s="176">
        <v>2413</v>
      </c>
      <c r="I15" s="178">
        <v>137</v>
      </c>
      <c r="J15" s="210">
        <v>5.7</v>
      </c>
      <c r="K15" s="211"/>
    </row>
    <row r="16" spans="1:11" ht="15.5" customHeight="1">
      <c r="A16" s="126" t="s">
        <v>303</v>
      </c>
      <c r="B16" s="176">
        <v>3442</v>
      </c>
      <c r="C16" s="178">
        <v>219</v>
      </c>
      <c r="D16" s="210">
        <v>6.4</v>
      </c>
      <c r="E16" s="176">
        <v>5370</v>
      </c>
      <c r="F16" s="178">
        <v>275</v>
      </c>
      <c r="G16" s="210">
        <v>5.0999999999999996</v>
      </c>
      <c r="H16" s="176">
        <v>5273</v>
      </c>
      <c r="I16" s="178">
        <v>297</v>
      </c>
      <c r="J16" s="210">
        <v>5.6</v>
      </c>
      <c r="K16" s="211"/>
    </row>
    <row r="17" spans="1:11" ht="15.5" customHeight="1">
      <c r="A17" s="126" t="s">
        <v>304</v>
      </c>
      <c r="B17" s="176">
        <v>3615</v>
      </c>
      <c r="C17" s="178">
        <v>24</v>
      </c>
      <c r="D17" s="210">
        <v>0.7</v>
      </c>
      <c r="E17" s="176">
        <v>3482</v>
      </c>
      <c r="F17" s="178">
        <v>22</v>
      </c>
      <c r="G17" s="210">
        <v>0.6</v>
      </c>
      <c r="H17" s="176">
        <v>5427</v>
      </c>
      <c r="I17" s="178">
        <v>22</v>
      </c>
      <c r="J17" s="210">
        <v>0.4</v>
      </c>
      <c r="K17" s="211"/>
    </row>
    <row r="18" spans="1:11" ht="15.5" customHeight="1">
      <c r="A18" s="126" t="s">
        <v>305</v>
      </c>
      <c r="B18" s="176">
        <v>199</v>
      </c>
      <c r="C18" s="178">
        <v>3</v>
      </c>
      <c r="D18" s="210">
        <v>1.5</v>
      </c>
      <c r="E18" s="176">
        <v>184</v>
      </c>
      <c r="F18" s="178">
        <v>1</v>
      </c>
      <c r="G18" s="210">
        <v>0.5</v>
      </c>
      <c r="H18" s="176">
        <v>142</v>
      </c>
      <c r="I18" s="178">
        <v>6</v>
      </c>
      <c r="J18" s="210">
        <v>4.2</v>
      </c>
      <c r="K18" s="211"/>
    </row>
    <row r="19" spans="1:11" ht="15.5" customHeight="1">
      <c r="A19" s="126" t="s">
        <v>306</v>
      </c>
      <c r="B19" s="176">
        <v>156</v>
      </c>
      <c r="C19" s="178">
        <v>1</v>
      </c>
      <c r="D19" s="210">
        <v>0.6</v>
      </c>
      <c r="E19" s="176">
        <v>151</v>
      </c>
      <c r="F19" s="178">
        <v>4</v>
      </c>
      <c r="G19" s="210">
        <v>2.6</v>
      </c>
      <c r="H19" s="176">
        <v>156</v>
      </c>
      <c r="I19" s="178">
        <v>10</v>
      </c>
      <c r="J19" s="210">
        <v>6.4</v>
      </c>
      <c r="K19" s="211"/>
    </row>
    <row r="20" spans="1:11" ht="15.5" customHeight="1">
      <c r="A20" s="126" t="s">
        <v>307</v>
      </c>
      <c r="B20" s="176">
        <v>2393</v>
      </c>
      <c r="C20" s="178">
        <v>52</v>
      </c>
      <c r="D20" s="210">
        <v>2.2000000000000002</v>
      </c>
      <c r="E20" s="176">
        <v>3104</v>
      </c>
      <c r="F20" s="178">
        <v>38</v>
      </c>
      <c r="G20" s="210">
        <v>1.2</v>
      </c>
      <c r="H20" s="176">
        <v>3432</v>
      </c>
      <c r="I20" s="178">
        <v>65</v>
      </c>
      <c r="J20" s="210">
        <v>1.9</v>
      </c>
      <c r="K20" s="211"/>
    </row>
    <row r="21" spans="1:11" ht="15" customHeight="1">
      <c r="A21" s="127" t="s">
        <v>308</v>
      </c>
      <c r="B21" s="183">
        <v>368</v>
      </c>
      <c r="C21" s="184">
        <v>43</v>
      </c>
      <c r="D21" s="212">
        <v>11.7</v>
      </c>
      <c r="E21" s="183">
        <v>237</v>
      </c>
      <c r="F21" s="184">
        <v>21</v>
      </c>
      <c r="G21" s="212">
        <v>8.9</v>
      </c>
      <c r="H21" s="183">
        <v>257</v>
      </c>
      <c r="I21" s="184">
        <v>24</v>
      </c>
      <c r="J21" s="212">
        <v>9.3000000000000007</v>
      </c>
      <c r="K21" s="211"/>
    </row>
    <row r="22" spans="1:11" ht="15" customHeight="1">
      <c r="B22" s="145"/>
      <c r="C22" s="145"/>
      <c r="D22" s="224"/>
      <c r="G22" s="140"/>
      <c r="J22" s="213" t="s">
        <v>93</v>
      </c>
    </row>
    <row r="23" spans="1:11" ht="15" customHeight="1">
      <c r="A23" s="103" t="s">
        <v>21</v>
      </c>
      <c r="B23" s="222"/>
      <c r="C23" s="222"/>
      <c r="K23" s="106"/>
    </row>
    <row r="24" spans="1:11" ht="15" customHeight="1">
      <c r="A24" s="111" t="s">
        <v>22</v>
      </c>
      <c r="B24" s="222"/>
      <c r="C24" s="214"/>
      <c r="D24" s="214"/>
      <c r="E24" s="214"/>
      <c r="F24" s="214"/>
      <c r="G24" s="214"/>
      <c r="H24" s="214"/>
      <c r="I24" s="214"/>
    </row>
    <row r="25" spans="1:11" ht="15" customHeight="1">
      <c r="A25" s="215" t="s">
        <v>23</v>
      </c>
      <c r="B25" s="222"/>
      <c r="C25" s="214"/>
      <c r="D25" s="214"/>
      <c r="E25" s="214"/>
      <c r="F25" s="214"/>
      <c r="G25" s="214"/>
      <c r="H25" s="214"/>
      <c r="I25" s="214"/>
    </row>
    <row r="26" spans="1:11" ht="15" customHeight="1">
      <c r="A26" s="216" t="s">
        <v>24</v>
      </c>
      <c r="C26" s="214"/>
      <c r="D26" s="214"/>
      <c r="E26" s="214"/>
      <c r="F26" s="214"/>
      <c r="G26" s="214"/>
      <c r="H26" s="214"/>
      <c r="I26" s="214"/>
    </row>
    <row r="27" spans="1:11" ht="15" customHeight="1">
      <c r="A27" s="225"/>
    </row>
    <row r="28" spans="1:11" ht="15" customHeight="1">
      <c r="A28" s="225"/>
    </row>
    <row r="29" spans="1:11" ht="15" customHeight="1">
      <c r="A29" s="103" t="s">
        <v>171</v>
      </c>
    </row>
    <row r="30" spans="1:11" ht="107.4" customHeight="1">
      <c r="A30" s="358" t="s">
        <v>211</v>
      </c>
      <c r="B30" s="358"/>
      <c r="C30" s="358"/>
      <c r="D30" s="358"/>
      <c r="E30" s="358"/>
      <c r="F30" s="358"/>
      <c r="G30" s="358"/>
      <c r="H30" s="358"/>
      <c r="I30" s="358"/>
      <c r="J30" s="358"/>
      <c r="K30" s="173"/>
    </row>
    <row r="31" spans="1:11" ht="15" customHeight="1">
      <c r="A31" s="104" t="s">
        <v>212</v>
      </c>
      <c r="B31" s="186"/>
      <c r="C31" s="186"/>
      <c r="D31" s="223"/>
      <c r="K31" s="186"/>
    </row>
    <row r="32" spans="1:11" ht="15" customHeight="1">
      <c r="A32" s="225"/>
    </row>
    <row r="33" spans="1:4" ht="15" customHeight="1">
      <c r="A33" s="104" t="s">
        <v>205</v>
      </c>
      <c r="B33" s="186"/>
      <c r="C33" s="186"/>
      <c r="D33" s="223"/>
    </row>
    <row r="34" spans="1:4" ht="15" customHeight="1">
      <c r="A34" s="104" t="s">
        <v>206</v>
      </c>
      <c r="B34" s="186"/>
      <c r="C34" s="186"/>
      <c r="D34" s="223"/>
    </row>
    <row r="35" spans="1:4" ht="15" customHeight="1">
      <c r="A35" s="104"/>
      <c r="B35" s="186"/>
      <c r="C35" s="186"/>
      <c r="D35" s="223"/>
    </row>
    <row r="36" spans="1:4" ht="15" customHeight="1">
      <c r="A36" s="220"/>
    </row>
    <row r="37" spans="1:4" ht="15" customHeight="1">
      <c r="A37" s="87" t="s">
        <v>124</v>
      </c>
    </row>
    <row r="38" spans="1:4" ht="15" customHeight="1">
      <c r="A38" s="87" t="s">
        <v>125</v>
      </c>
    </row>
    <row r="39" spans="1:4" ht="15" customHeight="1">
      <c r="A39" s="115"/>
    </row>
    <row r="40" spans="1:4" ht="15" customHeight="1"/>
    <row r="41" spans="1:4" ht="15" customHeight="1"/>
    <row r="42" spans="1:4" ht="15" customHeight="1"/>
    <row r="43" spans="1:4" ht="15" customHeight="1"/>
    <row r="44" spans="1:4" ht="15" customHeight="1"/>
    <row r="45" spans="1:4" ht="15" customHeight="1"/>
    <row r="46" spans="1:4" ht="15" customHeight="1"/>
    <row r="47" spans="1:4" ht="15" customHeight="1"/>
    <row r="48" spans="1:4" ht="15" customHeight="1"/>
    <row r="49" ht="15" customHeight="1"/>
    <row r="50" ht="15" customHeight="1"/>
    <row r="51" ht="15" customHeight="1"/>
    <row r="52" ht="15" customHeight="1"/>
  </sheetData>
  <mergeCells count="7">
    <mergeCell ref="I5:J5"/>
    <mergeCell ref="A30:J30"/>
    <mergeCell ref="B4:D4"/>
    <mergeCell ref="E4:G4"/>
    <mergeCell ref="C5:D5"/>
    <mergeCell ref="F5:G5"/>
    <mergeCell ref="H4:J4"/>
  </mergeCells>
  <conditionalFormatting sqref="D7:D21 G7:G21 J7:J21">
    <cfRule type="containsText" dxfId="36" priority="1" operator="containsText" text="..">
      <formula>NOT(ISERROR(SEARCH("..",D7)))</formula>
    </cfRule>
    <cfRule type="cellIs" dxfId="35" priority="2" operator="greaterThanOrEqual">
      <formula>3</formula>
    </cfRule>
    <cfRule type="cellIs" dxfId="34" priority="3" operator="between">
      <formula>1</formula>
      <formula>3</formula>
    </cfRule>
    <cfRule type="cellIs" dxfId="33" priority="4" operator="lessThan">
      <formula>1</formula>
    </cfRule>
  </conditionalFormatting>
  <hyperlinks>
    <hyperlink ref="A37" location="Glossary!A1" display="Glossary &amp; Definition of Terms" xr:uid="{00000000-0004-0000-0900-000000000000}"/>
    <hyperlink ref="A38" location="'Table of Contents'!A1" display="Return to Table of Contents" xr:uid="{00000000-0004-0000-0900-000001000000}"/>
  </hyperlinks>
  <pageMargins left="0.70866141732283472" right="0.70866141732283472" top="0.74803149606299213" bottom="0.74803149606299213" header="0.31496062992125984" footer="0.31496062992125984"/>
  <pageSetup paperSize="9" scale="63" orientation="landscape"/>
  <headerFooter scaleWithDoc="0" alignWithMargins="0">
    <oddFooter>&amp;L&amp;C&amp;R</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K51"/>
  <sheetViews>
    <sheetView showGridLines="0" zoomScale="80" zoomScaleNormal="80" workbookViewId="0"/>
  </sheetViews>
  <sheetFormatPr defaultColWidth="11.54296875" defaultRowHeight="14.5"/>
  <cols>
    <col min="1" max="1" width="30.6328125" customWidth="1"/>
    <col min="2" max="10" width="18.36328125" customWidth="1"/>
  </cols>
  <sheetData>
    <row r="1" spans="1:10" ht="25" customHeight="1">
      <c r="A1" s="116" t="s">
        <v>25</v>
      </c>
      <c r="B1" s="234"/>
      <c r="C1" s="235"/>
      <c r="D1" s="233"/>
      <c r="F1" s="231"/>
    </row>
    <row r="2" spans="1:10" ht="15.5" customHeight="1">
      <c r="A2" s="103"/>
      <c r="B2" s="234"/>
      <c r="C2" s="235"/>
      <c r="D2" s="233"/>
    </row>
    <row r="3" spans="1:10" ht="16" customHeight="1">
      <c r="A3" s="131"/>
      <c r="B3" s="117"/>
      <c r="C3" s="117"/>
      <c r="D3" s="117"/>
      <c r="E3" s="106"/>
    </row>
    <row r="4" spans="1:10" ht="19.75" customHeight="1">
      <c r="A4" s="158"/>
      <c r="B4" s="339" t="s">
        <v>318</v>
      </c>
      <c r="C4" s="340"/>
      <c r="D4" s="341"/>
      <c r="E4" s="339" t="s">
        <v>319</v>
      </c>
      <c r="F4" s="340"/>
      <c r="G4" s="341"/>
      <c r="H4" s="339" t="s">
        <v>320</v>
      </c>
      <c r="I4" s="340"/>
      <c r="J4" s="341"/>
    </row>
    <row r="5" spans="1:10" ht="15.5" customHeight="1">
      <c r="A5" s="158"/>
      <c r="B5" s="142" t="s">
        <v>26</v>
      </c>
      <c r="C5" s="342" t="s">
        <v>3</v>
      </c>
      <c r="D5" s="343"/>
      <c r="E5" s="142" t="s">
        <v>26</v>
      </c>
      <c r="F5" s="342" t="s">
        <v>3</v>
      </c>
      <c r="G5" s="343"/>
      <c r="H5" s="142" t="s">
        <v>26</v>
      </c>
      <c r="I5" s="342" t="s">
        <v>3</v>
      </c>
      <c r="J5" s="343"/>
    </row>
    <row r="6" spans="1:10" ht="16.5" customHeight="1">
      <c r="A6" s="159" t="s">
        <v>210</v>
      </c>
      <c r="B6" s="139" t="s">
        <v>4</v>
      </c>
      <c r="C6" s="141" t="s">
        <v>4</v>
      </c>
      <c r="D6" s="138" t="s">
        <v>5</v>
      </c>
      <c r="E6" s="139" t="s">
        <v>4</v>
      </c>
      <c r="F6" s="141" t="s">
        <v>4</v>
      </c>
      <c r="G6" s="138" t="s">
        <v>5</v>
      </c>
      <c r="H6" s="139" t="s">
        <v>4</v>
      </c>
      <c r="I6" s="141" t="s">
        <v>4</v>
      </c>
      <c r="J6" s="138" t="s">
        <v>5</v>
      </c>
    </row>
    <row r="7" spans="1:10" ht="15.5" customHeight="1">
      <c r="A7" s="125" t="s">
        <v>294</v>
      </c>
      <c r="B7" s="134">
        <v>31776</v>
      </c>
      <c r="C7" s="132">
        <v>839</v>
      </c>
      <c r="D7" s="227">
        <v>2.6</v>
      </c>
      <c r="E7" s="134">
        <v>35918</v>
      </c>
      <c r="F7" s="132">
        <v>963</v>
      </c>
      <c r="G7" s="209">
        <v>2.7</v>
      </c>
      <c r="H7" s="134">
        <v>37295</v>
      </c>
      <c r="I7" s="132">
        <v>980</v>
      </c>
      <c r="J7" s="209">
        <v>2.6</v>
      </c>
    </row>
    <row r="8" spans="1:10" ht="15.5" customHeight="1">
      <c r="A8" s="126" t="s">
        <v>295</v>
      </c>
      <c r="B8" s="133">
        <v>2369</v>
      </c>
      <c r="C8" s="107">
        <v>120</v>
      </c>
      <c r="D8" s="228">
        <v>5.0999999999999996</v>
      </c>
      <c r="E8" s="133">
        <v>2633</v>
      </c>
      <c r="F8" s="107">
        <v>190</v>
      </c>
      <c r="G8" s="210">
        <v>7.2</v>
      </c>
      <c r="H8" s="133">
        <v>3391</v>
      </c>
      <c r="I8" s="107">
        <v>202</v>
      </c>
      <c r="J8" s="210">
        <v>6</v>
      </c>
    </row>
    <row r="9" spans="1:10" ht="15.5" customHeight="1">
      <c r="A9" s="126" t="s">
        <v>296</v>
      </c>
      <c r="B9" s="133">
        <v>563</v>
      </c>
      <c r="C9" s="107">
        <v>28</v>
      </c>
      <c r="D9" s="228">
        <v>5</v>
      </c>
      <c r="E9" s="133">
        <v>825</v>
      </c>
      <c r="F9" s="107">
        <v>35</v>
      </c>
      <c r="G9" s="210">
        <v>4.2</v>
      </c>
      <c r="H9" s="133">
        <v>970</v>
      </c>
      <c r="I9" s="107">
        <v>12</v>
      </c>
      <c r="J9" s="210">
        <v>1.2</v>
      </c>
    </row>
    <row r="10" spans="1:10" ht="15.5" customHeight="1">
      <c r="A10" s="126" t="s">
        <v>297</v>
      </c>
      <c r="B10" s="133">
        <v>1342</v>
      </c>
      <c r="C10" s="107">
        <v>95</v>
      </c>
      <c r="D10" s="228">
        <v>7.1</v>
      </c>
      <c r="E10" s="133">
        <v>869</v>
      </c>
      <c r="F10" s="107">
        <v>96</v>
      </c>
      <c r="G10" s="210">
        <v>11</v>
      </c>
      <c r="H10" s="133">
        <v>1292</v>
      </c>
      <c r="I10" s="107">
        <v>93</v>
      </c>
      <c r="J10" s="210">
        <v>7.2</v>
      </c>
    </row>
    <row r="11" spans="1:10" ht="15.5" customHeight="1">
      <c r="A11" s="126" t="s">
        <v>298</v>
      </c>
      <c r="B11" s="133">
        <v>2015</v>
      </c>
      <c r="C11" s="107">
        <v>26</v>
      </c>
      <c r="D11" s="228">
        <v>1.3</v>
      </c>
      <c r="E11" s="133">
        <v>3031</v>
      </c>
      <c r="F11" s="107">
        <v>36</v>
      </c>
      <c r="G11" s="210">
        <v>1.2</v>
      </c>
      <c r="H11" s="133">
        <v>2778</v>
      </c>
      <c r="I11" s="107">
        <v>39</v>
      </c>
      <c r="J11" s="210">
        <v>1.4</v>
      </c>
    </row>
    <row r="12" spans="1:10" ht="15.5" customHeight="1">
      <c r="A12" s="126" t="s">
        <v>299</v>
      </c>
      <c r="B12" s="133">
        <v>1192</v>
      </c>
      <c r="C12" s="107">
        <v>8</v>
      </c>
      <c r="D12" s="228">
        <v>0.7</v>
      </c>
      <c r="E12" s="133">
        <v>1477</v>
      </c>
      <c r="F12" s="107">
        <v>15</v>
      </c>
      <c r="G12" s="210">
        <v>1</v>
      </c>
      <c r="H12" s="133">
        <v>3493</v>
      </c>
      <c r="I12" s="107">
        <v>30</v>
      </c>
      <c r="J12" s="210">
        <v>0.9</v>
      </c>
    </row>
    <row r="13" spans="1:10" ht="15.5" customHeight="1">
      <c r="A13" s="126" t="s">
        <v>300</v>
      </c>
      <c r="B13" s="133">
        <v>5239</v>
      </c>
      <c r="C13" s="107">
        <v>87</v>
      </c>
      <c r="D13" s="228">
        <v>1.7</v>
      </c>
      <c r="E13" s="133">
        <v>3877</v>
      </c>
      <c r="F13" s="107">
        <v>54</v>
      </c>
      <c r="G13" s="210">
        <v>1.4</v>
      </c>
      <c r="H13" s="133">
        <v>3714</v>
      </c>
      <c r="I13" s="107">
        <v>58</v>
      </c>
      <c r="J13" s="210">
        <v>1.6</v>
      </c>
    </row>
    <row r="14" spans="1:10" ht="15.5" customHeight="1">
      <c r="A14" s="126" t="s">
        <v>301</v>
      </c>
      <c r="B14" s="133">
        <v>7176</v>
      </c>
      <c r="C14" s="107">
        <v>119</v>
      </c>
      <c r="D14" s="228">
        <v>1.7</v>
      </c>
      <c r="E14" s="133">
        <v>8313</v>
      </c>
      <c r="F14" s="107">
        <v>151</v>
      </c>
      <c r="G14" s="210">
        <v>1.8</v>
      </c>
      <c r="H14" s="133">
        <v>5374</v>
      </c>
      <c r="I14" s="107">
        <v>99</v>
      </c>
      <c r="J14" s="210">
        <v>1.8</v>
      </c>
    </row>
    <row r="15" spans="1:10" ht="15.5" customHeight="1">
      <c r="A15" s="126" t="s">
        <v>302</v>
      </c>
      <c r="B15" s="133">
        <v>2261</v>
      </c>
      <c r="C15" s="107">
        <v>95</v>
      </c>
      <c r="D15" s="228">
        <v>4.2</v>
      </c>
      <c r="E15" s="133">
        <v>2970</v>
      </c>
      <c r="F15" s="107">
        <v>93</v>
      </c>
      <c r="G15" s="210">
        <v>3.1</v>
      </c>
      <c r="H15" s="133">
        <v>2245</v>
      </c>
      <c r="I15" s="107">
        <v>103</v>
      </c>
      <c r="J15" s="210">
        <v>4.5999999999999996</v>
      </c>
    </row>
    <row r="16" spans="1:10" ht="15.5" customHeight="1">
      <c r="A16" s="126" t="s">
        <v>303</v>
      </c>
      <c r="B16" s="133">
        <v>3186</v>
      </c>
      <c r="C16" s="107">
        <v>166</v>
      </c>
      <c r="D16" s="228">
        <v>5.2</v>
      </c>
      <c r="E16" s="133">
        <v>5075</v>
      </c>
      <c r="F16" s="107">
        <v>219</v>
      </c>
      <c r="G16" s="210">
        <v>4.3</v>
      </c>
      <c r="H16" s="133">
        <v>4947</v>
      </c>
      <c r="I16" s="107">
        <v>241</v>
      </c>
      <c r="J16" s="210">
        <v>4.9000000000000004</v>
      </c>
    </row>
    <row r="17" spans="1:11" ht="15.5" customHeight="1">
      <c r="A17" s="126" t="s">
        <v>304</v>
      </c>
      <c r="B17" s="133">
        <v>3473</v>
      </c>
      <c r="C17" s="107">
        <v>22</v>
      </c>
      <c r="D17" s="228">
        <v>0.6</v>
      </c>
      <c r="E17" s="133">
        <v>3323</v>
      </c>
      <c r="F17" s="107">
        <v>21</v>
      </c>
      <c r="G17" s="210">
        <v>0.6</v>
      </c>
      <c r="H17" s="133">
        <v>5280</v>
      </c>
      <c r="I17" s="107">
        <v>20</v>
      </c>
      <c r="J17" s="210">
        <v>0.4</v>
      </c>
    </row>
    <row r="18" spans="1:11" ht="15.5" customHeight="1">
      <c r="A18" s="126" t="s">
        <v>305</v>
      </c>
      <c r="B18" s="133">
        <v>196</v>
      </c>
      <c r="C18" s="107">
        <v>3</v>
      </c>
      <c r="D18" s="228">
        <v>1.5</v>
      </c>
      <c r="E18" s="133">
        <v>181</v>
      </c>
      <c r="F18" s="107">
        <v>1</v>
      </c>
      <c r="G18" s="210">
        <v>0.6</v>
      </c>
      <c r="H18" s="133">
        <v>139</v>
      </c>
      <c r="I18" s="107">
        <v>4</v>
      </c>
      <c r="J18" s="210">
        <v>2.9</v>
      </c>
    </row>
    <row r="19" spans="1:11" ht="15.5" customHeight="1">
      <c r="A19" s="126" t="s">
        <v>306</v>
      </c>
      <c r="B19" s="133">
        <v>156</v>
      </c>
      <c r="C19" s="107">
        <v>1</v>
      </c>
      <c r="D19" s="228">
        <v>0.6</v>
      </c>
      <c r="E19" s="133">
        <v>146</v>
      </c>
      <c r="F19" s="107">
        <v>4</v>
      </c>
      <c r="G19" s="210">
        <v>2.7</v>
      </c>
      <c r="H19" s="133">
        <v>145</v>
      </c>
      <c r="I19" s="107">
        <v>7</v>
      </c>
      <c r="J19" s="210">
        <v>4.8</v>
      </c>
    </row>
    <row r="20" spans="1:11" ht="15.5" customHeight="1">
      <c r="A20" s="126" t="s">
        <v>307</v>
      </c>
      <c r="B20" s="133">
        <v>2275</v>
      </c>
      <c r="C20" s="107">
        <v>41</v>
      </c>
      <c r="D20" s="228">
        <v>1.8</v>
      </c>
      <c r="E20" s="133">
        <v>2998</v>
      </c>
      <c r="F20" s="107">
        <v>30</v>
      </c>
      <c r="G20" s="210">
        <v>1</v>
      </c>
      <c r="H20" s="133">
        <v>3303</v>
      </c>
      <c r="I20" s="107">
        <v>55</v>
      </c>
      <c r="J20" s="210">
        <v>1.7</v>
      </c>
    </row>
    <row r="21" spans="1:11" ht="15" customHeight="1">
      <c r="A21" s="127" t="s">
        <v>308</v>
      </c>
      <c r="B21" s="135">
        <v>335</v>
      </c>
      <c r="C21" s="137">
        <v>28</v>
      </c>
      <c r="D21" s="229">
        <v>8.4</v>
      </c>
      <c r="E21" s="135">
        <v>204</v>
      </c>
      <c r="F21" s="137">
        <v>18</v>
      </c>
      <c r="G21" s="212">
        <v>8.8000000000000007</v>
      </c>
      <c r="H21" s="135">
        <v>230</v>
      </c>
      <c r="I21" s="137">
        <v>17</v>
      </c>
      <c r="J21" s="212">
        <v>7.4</v>
      </c>
    </row>
    <row r="22" spans="1:11" ht="15" customHeight="1">
      <c r="J22" s="140" t="s">
        <v>93</v>
      </c>
    </row>
    <row r="23" spans="1:11" ht="15" customHeight="1">
      <c r="A23" s="103" t="s">
        <v>21</v>
      </c>
    </row>
    <row r="24" spans="1:11" ht="15" customHeight="1">
      <c r="A24" s="111" t="s">
        <v>22</v>
      </c>
    </row>
    <row r="25" spans="1:11" ht="15" customHeight="1">
      <c r="A25" s="215" t="s">
        <v>23</v>
      </c>
      <c r="D25" s="230"/>
      <c r="E25" s="230"/>
      <c r="F25" s="230"/>
      <c r="G25" s="230"/>
      <c r="H25" s="230"/>
    </row>
    <row r="26" spans="1:11" ht="15" customHeight="1">
      <c r="A26" s="216" t="s">
        <v>24</v>
      </c>
      <c r="D26" s="230"/>
      <c r="E26" s="230"/>
      <c r="F26" s="230"/>
      <c r="G26" s="230"/>
      <c r="H26" s="230"/>
    </row>
    <row r="27" spans="1:11" ht="15" customHeight="1">
      <c r="A27" s="225"/>
    </row>
    <row r="28" spans="1:11" ht="15" customHeight="1"/>
    <row r="29" spans="1:11" ht="15" customHeight="1">
      <c r="A29" s="103" t="s">
        <v>171</v>
      </c>
    </row>
    <row r="30" spans="1:11" ht="147" customHeight="1">
      <c r="A30" s="358" t="s">
        <v>213</v>
      </c>
      <c r="B30" s="358"/>
      <c r="C30" s="358"/>
      <c r="D30" s="358"/>
      <c r="E30" s="358"/>
      <c r="F30" s="358"/>
      <c r="G30" s="358"/>
      <c r="H30" s="358"/>
      <c r="I30" s="358"/>
      <c r="J30" s="358"/>
      <c r="K30" s="173"/>
    </row>
    <row r="31" spans="1:11" ht="15" customHeight="1">
      <c r="A31" s="104" t="s">
        <v>214</v>
      </c>
      <c r="B31" s="186"/>
      <c r="K31" s="186"/>
    </row>
    <row r="32" spans="1:11" ht="15" customHeight="1">
      <c r="A32" s="225"/>
      <c r="B32" s="226"/>
      <c r="C32" s="226"/>
      <c r="D32" s="232"/>
    </row>
    <row r="33" spans="1:4" ht="15" customHeight="1">
      <c r="A33" s="104" t="s">
        <v>205</v>
      </c>
      <c r="B33" s="186"/>
    </row>
    <row r="34" spans="1:4" ht="15" customHeight="1">
      <c r="A34" s="104" t="s">
        <v>206</v>
      </c>
      <c r="B34" s="186"/>
    </row>
    <row r="35" spans="1:4" ht="15" customHeight="1">
      <c r="A35" s="104"/>
      <c r="B35" s="186"/>
    </row>
    <row r="36" spans="1:4" ht="15" customHeight="1">
      <c r="A36" s="220"/>
      <c r="B36" s="226"/>
      <c r="C36" s="226"/>
      <c r="D36" s="232"/>
    </row>
    <row r="37" spans="1:4" ht="15" customHeight="1">
      <c r="A37" s="87" t="s">
        <v>124</v>
      </c>
    </row>
    <row r="38" spans="1:4" ht="15" customHeight="1">
      <c r="A38" s="87" t="s">
        <v>125</v>
      </c>
    </row>
    <row r="39" spans="1:4" ht="15" customHeight="1">
      <c r="A39" s="115"/>
    </row>
    <row r="40" spans="1:4" ht="15" customHeight="1"/>
    <row r="41" spans="1:4" ht="15" customHeight="1"/>
    <row r="42" spans="1:4" ht="15" customHeight="1"/>
    <row r="43" spans="1:4" ht="15" customHeight="1"/>
    <row r="44" spans="1:4" ht="15" customHeight="1"/>
    <row r="45" spans="1:4" ht="15" customHeight="1"/>
    <row r="46" spans="1:4" ht="15" customHeight="1"/>
    <row r="47" spans="1:4" ht="15" customHeight="1"/>
    <row r="48" spans="1:4" ht="15" customHeight="1"/>
    <row r="49" ht="15" customHeight="1"/>
    <row r="50" ht="15" customHeight="1"/>
    <row r="51" ht="15" customHeight="1"/>
  </sheetData>
  <mergeCells count="7">
    <mergeCell ref="F5:G5"/>
    <mergeCell ref="I5:J5"/>
    <mergeCell ref="A30:J30"/>
    <mergeCell ref="B4:D4"/>
    <mergeCell ref="E4:G4"/>
    <mergeCell ref="H4:J4"/>
    <mergeCell ref="C5:D5"/>
  </mergeCells>
  <conditionalFormatting sqref="D7:D21 G7:G21 J7:J21">
    <cfRule type="containsText" dxfId="32" priority="1" operator="containsText" text="..">
      <formula>NOT(ISERROR(SEARCH("..",D7)))</formula>
    </cfRule>
    <cfRule type="cellIs" dxfId="31" priority="2" operator="greaterThanOrEqual">
      <formula>3</formula>
    </cfRule>
    <cfRule type="cellIs" dxfId="30" priority="3" operator="between">
      <formula>1</formula>
      <formula>3</formula>
    </cfRule>
    <cfRule type="cellIs" dxfId="29" priority="4" operator="lessThan">
      <formula>1</formula>
    </cfRule>
  </conditionalFormatting>
  <hyperlinks>
    <hyperlink ref="A37" location="Glossary!A1" display="Glossary &amp; Definition of Terms" xr:uid="{00000000-0004-0000-0A00-000000000000}"/>
    <hyperlink ref="A38" location="'Table of Contents'!A1" display="Return to Table of Contents" xr:uid="{00000000-0004-0000-0A00-000001000000}"/>
  </hyperlinks>
  <pageMargins left="0.70866141732283472" right="0.70866141732283472" top="0.74803149606299213" bottom="0.74803149606299213" header="0.31496062992125984" footer="0.31496062992125984"/>
  <pageSetup paperSize="9" scale="60" orientation="landscape"/>
  <headerFooter scaleWithDoc="0" alignWithMargins="0">
    <oddFooter>&amp;L&amp;C&amp;R</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K49"/>
  <sheetViews>
    <sheetView showGridLines="0" zoomScale="80" zoomScaleNormal="80" workbookViewId="0"/>
  </sheetViews>
  <sheetFormatPr defaultColWidth="11.54296875" defaultRowHeight="14.5"/>
  <cols>
    <col min="1" max="1" width="30.6328125" customWidth="1"/>
    <col min="2" max="10" width="18.36328125" customWidth="1"/>
  </cols>
  <sheetData>
    <row r="1" spans="1:11" ht="25" customHeight="1">
      <c r="A1" s="116" t="s">
        <v>152</v>
      </c>
    </row>
    <row r="2" spans="1:11" ht="15.5" customHeight="1">
      <c r="A2" s="103"/>
    </row>
    <row r="3" spans="1:11" ht="16" customHeight="1">
      <c r="A3" s="131"/>
      <c r="B3" s="117"/>
      <c r="C3" s="117"/>
      <c r="D3" s="117"/>
      <c r="E3" s="106"/>
    </row>
    <row r="4" spans="1:11" ht="19.25" customHeight="1">
      <c r="A4" s="158"/>
      <c r="B4" s="340" t="s">
        <v>318</v>
      </c>
      <c r="C4" s="340"/>
      <c r="D4" s="341"/>
      <c r="E4" s="340" t="s">
        <v>319</v>
      </c>
      <c r="F4" s="340"/>
      <c r="G4" s="341"/>
      <c r="H4" s="340" t="s">
        <v>320</v>
      </c>
      <c r="I4" s="340"/>
      <c r="J4" s="341"/>
    </row>
    <row r="5" spans="1:11" ht="33" customHeight="1">
      <c r="A5" s="158"/>
      <c r="B5" s="247" t="s">
        <v>27</v>
      </c>
      <c r="C5" s="342" t="s">
        <v>153</v>
      </c>
      <c r="D5" s="343"/>
      <c r="E5" s="247" t="s">
        <v>27</v>
      </c>
      <c r="F5" s="342" t="s">
        <v>153</v>
      </c>
      <c r="G5" s="343"/>
      <c r="H5" s="247" t="s">
        <v>27</v>
      </c>
      <c r="I5" s="342" t="s">
        <v>153</v>
      </c>
      <c r="J5" s="343"/>
    </row>
    <row r="6" spans="1:11" ht="16" customHeight="1">
      <c r="A6" s="159" t="s">
        <v>210</v>
      </c>
      <c r="B6" s="221" t="s">
        <v>4</v>
      </c>
      <c r="C6" s="217" t="s">
        <v>4</v>
      </c>
      <c r="D6" s="242" t="s">
        <v>5</v>
      </c>
      <c r="E6" s="221" t="s">
        <v>4</v>
      </c>
      <c r="F6" s="217" t="s">
        <v>4</v>
      </c>
      <c r="G6" s="242" t="s">
        <v>5</v>
      </c>
      <c r="H6" s="221" t="s">
        <v>4</v>
      </c>
      <c r="I6" s="217" t="s">
        <v>4</v>
      </c>
      <c r="J6" s="242" t="s">
        <v>5</v>
      </c>
    </row>
    <row r="7" spans="1:11" ht="15.5" customHeight="1">
      <c r="A7" s="148" t="s">
        <v>294</v>
      </c>
      <c r="B7" s="246">
        <v>3695</v>
      </c>
      <c r="C7" s="245">
        <v>42</v>
      </c>
      <c r="D7" s="236">
        <v>1.1000000000000001</v>
      </c>
      <c r="E7" s="246">
        <v>4111</v>
      </c>
      <c r="F7" s="245">
        <v>43</v>
      </c>
      <c r="G7" s="236">
        <v>1</v>
      </c>
      <c r="H7" s="246">
        <v>4216</v>
      </c>
      <c r="I7" s="245">
        <v>42</v>
      </c>
      <c r="J7" s="236">
        <v>1</v>
      </c>
      <c r="K7" s="186"/>
    </row>
    <row r="8" spans="1:11" ht="15.5" customHeight="1">
      <c r="A8" s="149" t="s">
        <v>295</v>
      </c>
      <c r="B8" s="240">
        <v>276</v>
      </c>
      <c r="C8" s="239">
        <v>8</v>
      </c>
      <c r="D8" s="237">
        <v>2.9</v>
      </c>
      <c r="E8" s="240">
        <v>324</v>
      </c>
      <c r="F8" s="239">
        <v>5</v>
      </c>
      <c r="G8" s="237">
        <v>1.5</v>
      </c>
      <c r="H8" s="240">
        <v>410</v>
      </c>
      <c r="I8" s="239">
        <v>1</v>
      </c>
      <c r="J8" s="237">
        <v>0.2</v>
      </c>
      <c r="K8" s="186"/>
    </row>
    <row r="9" spans="1:11" ht="15.5" customHeight="1">
      <c r="A9" s="149" t="s">
        <v>296</v>
      </c>
      <c r="B9" s="240">
        <v>77</v>
      </c>
      <c r="C9" s="239">
        <v>0</v>
      </c>
      <c r="D9" s="237">
        <v>0</v>
      </c>
      <c r="E9" s="240">
        <v>110</v>
      </c>
      <c r="F9" s="239">
        <v>1</v>
      </c>
      <c r="G9" s="237">
        <v>0.9</v>
      </c>
      <c r="H9" s="240">
        <v>109</v>
      </c>
      <c r="I9" s="239">
        <v>1</v>
      </c>
      <c r="J9" s="237">
        <v>0.9</v>
      </c>
      <c r="K9" s="186"/>
    </row>
    <row r="10" spans="1:11" ht="15.5" customHeight="1">
      <c r="A10" s="149" t="s">
        <v>297</v>
      </c>
      <c r="B10" s="240">
        <v>166</v>
      </c>
      <c r="C10" s="239">
        <v>13</v>
      </c>
      <c r="D10" s="237">
        <v>7.8</v>
      </c>
      <c r="E10" s="240">
        <v>142</v>
      </c>
      <c r="F10" s="239">
        <v>9</v>
      </c>
      <c r="G10" s="237">
        <v>6.3</v>
      </c>
      <c r="H10" s="240">
        <v>168</v>
      </c>
      <c r="I10" s="239">
        <v>8</v>
      </c>
      <c r="J10" s="237">
        <v>4.8</v>
      </c>
      <c r="K10" s="186"/>
    </row>
    <row r="11" spans="1:11" ht="15.5" customHeight="1">
      <c r="A11" s="149" t="s">
        <v>298</v>
      </c>
      <c r="B11" s="240">
        <v>220</v>
      </c>
      <c r="C11" s="239">
        <v>0</v>
      </c>
      <c r="D11" s="237">
        <v>0</v>
      </c>
      <c r="E11" s="240">
        <v>318</v>
      </c>
      <c r="F11" s="239">
        <v>1</v>
      </c>
      <c r="G11" s="237">
        <v>0.3</v>
      </c>
      <c r="H11" s="240">
        <v>295</v>
      </c>
      <c r="I11" s="239">
        <v>0</v>
      </c>
      <c r="J11" s="237">
        <v>0</v>
      </c>
      <c r="K11" s="186"/>
    </row>
    <row r="12" spans="1:11" ht="15.5" customHeight="1">
      <c r="A12" s="149" t="s">
        <v>299</v>
      </c>
      <c r="B12" s="240">
        <v>167</v>
      </c>
      <c r="C12" s="239">
        <v>1</v>
      </c>
      <c r="D12" s="237">
        <v>0.6</v>
      </c>
      <c r="E12" s="240">
        <v>184</v>
      </c>
      <c r="F12" s="239">
        <v>5</v>
      </c>
      <c r="G12" s="237">
        <v>2.7</v>
      </c>
      <c r="H12" s="240">
        <v>399</v>
      </c>
      <c r="I12" s="239">
        <v>4</v>
      </c>
      <c r="J12" s="237">
        <v>1</v>
      </c>
      <c r="K12" s="186"/>
    </row>
    <row r="13" spans="1:11" ht="15.5" customHeight="1">
      <c r="A13" s="149" t="s">
        <v>300</v>
      </c>
      <c r="B13" s="240">
        <v>552</v>
      </c>
      <c r="C13" s="239">
        <v>0</v>
      </c>
      <c r="D13" s="237">
        <v>0</v>
      </c>
      <c r="E13" s="240">
        <v>413</v>
      </c>
      <c r="F13" s="239">
        <v>0</v>
      </c>
      <c r="G13" s="237">
        <v>0</v>
      </c>
      <c r="H13" s="240">
        <v>400</v>
      </c>
      <c r="I13" s="239">
        <v>0</v>
      </c>
      <c r="J13" s="237">
        <v>0</v>
      </c>
      <c r="K13" s="186"/>
    </row>
    <row r="14" spans="1:11" ht="15.5" customHeight="1">
      <c r="A14" s="149" t="s">
        <v>301</v>
      </c>
      <c r="B14" s="240">
        <v>769</v>
      </c>
      <c r="C14" s="239">
        <v>11</v>
      </c>
      <c r="D14" s="237">
        <v>1.4</v>
      </c>
      <c r="E14" s="240">
        <v>892</v>
      </c>
      <c r="F14" s="239">
        <v>9</v>
      </c>
      <c r="G14" s="237">
        <v>1</v>
      </c>
      <c r="H14" s="240">
        <v>575</v>
      </c>
      <c r="I14" s="239">
        <v>12</v>
      </c>
      <c r="J14" s="237">
        <v>2.1</v>
      </c>
      <c r="K14" s="186"/>
    </row>
    <row r="15" spans="1:11" ht="15.5" customHeight="1">
      <c r="A15" s="149" t="s">
        <v>302</v>
      </c>
      <c r="B15" s="240">
        <v>283</v>
      </c>
      <c r="C15" s="239">
        <v>1</v>
      </c>
      <c r="D15" s="237">
        <v>0.4</v>
      </c>
      <c r="E15" s="240">
        <v>336</v>
      </c>
      <c r="F15" s="239">
        <v>0</v>
      </c>
      <c r="G15" s="237">
        <v>0</v>
      </c>
      <c r="H15" s="240">
        <v>289</v>
      </c>
      <c r="I15" s="239">
        <v>3</v>
      </c>
      <c r="J15" s="237">
        <v>1</v>
      </c>
      <c r="K15" s="186"/>
    </row>
    <row r="16" spans="1:11" ht="15.5" customHeight="1">
      <c r="A16" s="149" t="s">
        <v>303</v>
      </c>
      <c r="B16" s="240">
        <v>409</v>
      </c>
      <c r="C16" s="239">
        <v>2</v>
      </c>
      <c r="D16" s="237">
        <v>0.5</v>
      </c>
      <c r="E16" s="240">
        <v>570</v>
      </c>
      <c r="F16" s="239">
        <v>10</v>
      </c>
      <c r="G16" s="237">
        <v>1.8</v>
      </c>
      <c r="H16" s="240">
        <v>559</v>
      </c>
      <c r="I16" s="239">
        <v>4</v>
      </c>
      <c r="J16" s="237">
        <v>0.7</v>
      </c>
      <c r="K16" s="186"/>
    </row>
    <row r="17" spans="1:11" ht="15.5" customHeight="1">
      <c r="A17" s="149" t="s">
        <v>304</v>
      </c>
      <c r="B17" s="240">
        <v>390</v>
      </c>
      <c r="C17" s="239">
        <v>6</v>
      </c>
      <c r="D17" s="237">
        <v>1.5</v>
      </c>
      <c r="E17" s="240">
        <v>398</v>
      </c>
      <c r="F17" s="239">
        <v>2</v>
      </c>
      <c r="G17" s="237">
        <v>0.5</v>
      </c>
      <c r="H17" s="240">
        <v>564</v>
      </c>
      <c r="I17" s="239">
        <v>9</v>
      </c>
      <c r="J17" s="237">
        <v>1.6</v>
      </c>
      <c r="K17" s="186"/>
    </row>
    <row r="18" spans="1:11" ht="15.5" customHeight="1">
      <c r="A18" s="149" t="s">
        <v>305</v>
      </c>
      <c r="B18" s="240">
        <v>31</v>
      </c>
      <c r="C18" s="239">
        <v>0</v>
      </c>
      <c r="D18" s="237">
        <v>0</v>
      </c>
      <c r="E18" s="240">
        <v>30</v>
      </c>
      <c r="F18" s="239">
        <v>0</v>
      </c>
      <c r="G18" s="237">
        <v>0</v>
      </c>
      <c r="H18" s="240">
        <v>22</v>
      </c>
      <c r="I18" s="239">
        <v>0</v>
      </c>
      <c r="J18" s="241">
        <v>0</v>
      </c>
      <c r="K18" s="186"/>
    </row>
    <row r="19" spans="1:11" ht="15.5" customHeight="1">
      <c r="A19" s="149" t="s">
        <v>306</v>
      </c>
      <c r="B19" s="240">
        <v>30</v>
      </c>
      <c r="C19" s="239">
        <v>0</v>
      </c>
      <c r="D19" s="237">
        <v>0</v>
      </c>
      <c r="E19" s="240">
        <v>32</v>
      </c>
      <c r="F19" s="239">
        <v>0</v>
      </c>
      <c r="G19" s="237">
        <v>0</v>
      </c>
      <c r="H19" s="240">
        <v>30</v>
      </c>
      <c r="I19" s="239">
        <v>0</v>
      </c>
      <c r="J19" s="237">
        <v>0</v>
      </c>
      <c r="K19" s="186"/>
    </row>
    <row r="20" spans="1:11" ht="15.5" customHeight="1">
      <c r="A20" s="149" t="s">
        <v>307</v>
      </c>
      <c r="B20" s="240">
        <v>280</v>
      </c>
      <c r="C20" s="239">
        <v>0</v>
      </c>
      <c r="D20" s="237">
        <v>0</v>
      </c>
      <c r="E20" s="240">
        <v>322</v>
      </c>
      <c r="F20" s="239">
        <v>0</v>
      </c>
      <c r="G20" s="237">
        <v>0</v>
      </c>
      <c r="H20" s="240">
        <v>354</v>
      </c>
      <c r="I20" s="239">
        <v>0</v>
      </c>
      <c r="J20" s="237">
        <v>0</v>
      </c>
      <c r="K20" s="186"/>
    </row>
    <row r="21" spans="1:11" ht="15" customHeight="1">
      <c r="A21" s="150" t="s">
        <v>308</v>
      </c>
      <c r="B21" s="244">
        <v>45</v>
      </c>
      <c r="C21" s="243">
        <v>0</v>
      </c>
      <c r="D21" s="238">
        <v>0</v>
      </c>
      <c r="E21" s="244">
        <v>40</v>
      </c>
      <c r="F21" s="243">
        <v>1</v>
      </c>
      <c r="G21" s="238">
        <v>2.5</v>
      </c>
      <c r="H21" s="244">
        <v>42</v>
      </c>
      <c r="I21" s="243">
        <v>0</v>
      </c>
      <c r="J21" s="238">
        <v>0</v>
      </c>
      <c r="K21" s="186"/>
    </row>
    <row r="22" spans="1:11" ht="15" customHeight="1">
      <c r="B22" s="222"/>
      <c r="D22" s="140"/>
      <c r="J22" s="140" t="s">
        <v>93</v>
      </c>
    </row>
    <row r="23" spans="1:11" ht="15" customHeight="1">
      <c r="A23" s="103" t="s">
        <v>21</v>
      </c>
    </row>
    <row r="24" spans="1:11" ht="15" customHeight="1">
      <c r="A24" s="111" t="s">
        <v>22</v>
      </c>
    </row>
    <row r="25" spans="1:11" ht="15" customHeight="1">
      <c r="A25" s="215" t="s">
        <v>28</v>
      </c>
    </row>
    <row r="26" spans="1:11" ht="15" customHeight="1">
      <c r="A26" s="216" t="s">
        <v>24</v>
      </c>
    </row>
    <row r="27" spans="1:11" ht="15" customHeight="1"/>
    <row r="28" spans="1:11" ht="15" customHeight="1"/>
    <row r="29" spans="1:11" ht="15" customHeight="1">
      <c r="A29" s="103" t="s">
        <v>171</v>
      </c>
    </row>
    <row r="30" spans="1:11" ht="45" customHeight="1">
      <c r="A30" s="369" t="s">
        <v>334</v>
      </c>
      <c r="B30" s="369"/>
      <c r="C30" s="369"/>
      <c r="D30" s="369"/>
      <c r="E30" s="369"/>
      <c r="F30" s="369"/>
      <c r="G30" s="369"/>
      <c r="H30" s="369"/>
      <c r="I30" s="369"/>
      <c r="J30" s="369"/>
    </row>
    <row r="31" spans="1:11" ht="15" customHeight="1">
      <c r="A31" s="104" t="s">
        <v>215</v>
      </c>
      <c r="B31" s="186"/>
      <c r="C31" s="186"/>
      <c r="D31" s="223"/>
      <c r="K31" s="186"/>
    </row>
    <row r="32" spans="1:11" ht="15" customHeight="1">
      <c r="A32" s="225"/>
      <c r="D32" s="232"/>
    </row>
    <row r="33" spans="1:4" ht="15" customHeight="1">
      <c r="A33" s="104" t="s">
        <v>205</v>
      </c>
      <c r="B33" s="186"/>
      <c r="C33" s="186"/>
      <c r="D33" s="223"/>
    </row>
    <row r="34" spans="1:4" ht="15" customHeight="1">
      <c r="A34" s="104" t="s">
        <v>206</v>
      </c>
      <c r="B34" s="186"/>
      <c r="C34" s="186"/>
      <c r="D34" s="223"/>
    </row>
    <row r="35" spans="1:4" ht="15" customHeight="1">
      <c r="A35" s="104"/>
      <c r="B35" s="186"/>
      <c r="C35" s="186"/>
      <c r="D35" s="223"/>
    </row>
    <row r="36" spans="1:4" ht="15" customHeight="1">
      <c r="A36" s="220"/>
      <c r="D36" s="232"/>
    </row>
    <row r="37" spans="1:4" ht="15" customHeight="1">
      <c r="A37" s="87" t="s">
        <v>124</v>
      </c>
    </row>
    <row r="38" spans="1:4" ht="15" customHeight="1">
      <c r="A38" s="87" t="s">
        <v>125</v>
      </c>
    </row>
    <row r="39" spans="1:4" ht="15" customHeight="1">
      <c r="A39" s="115"/>
    </row>
    <row r="40" spans="1:4" ht="15" customHeight="1"/>
    <row r="41" spans="1:4" ht="15" customHeight="1"/>
    <row r="42" spans="1:4" ht="15" customHeight="1"/>
    <row r="43" spans="1:4" ht="15" customHeight="1"/>
    <row r="44" spans="1:4" ht="15" customHeight="1"/>
    <row r="45" spans="1:4" ht="15" customHeight="1"/>
    <row r="46" spans="1:4" ht="15" customHeight="1"/>
    <row r="47" spans="1:4" ht="15" customHeight="1"/>
    <row r="48" spans="1:4" ht="15" customHeight="1"/>
    <row r="49" ht="15" customHeight="1"/>
  </sheetData>
  <mergeCells count="7">
    <mergeCell ref="F5:G5"/>
    <mergeCell ref="I5:J5"/>
    <mergeCell ref="A30:J30"/>
    <mergeCell ref="B4:D4"/>
    <mergeCell ref="E4:G4"/>
    <mergeCell ref="H4:J4"/>
    <mergeCell ref="C5:D5"/>
  </mergeCells>
  <conditionalFormatting sqref="D7:D21 G7:G21 J7:J21">
    <cfRule type="containsText" dxfId="28" priority="1" operator="containsText" text="..">
      <formula>NOT(ISERROR(SEARCH("..",D7)))</formula>
    </cfRule>
    <cfRule type="cellIs" dxfId="27" priority="2" operator="greaterThanOrEqual">
      <formula>4</formula>
    </cfRule>
    <cfRule type="cellIs" dxfId="26" priority="3" operator="lessThan">
      <formula>1</formula>
    </cfRule>
    <cfRule type="cellIs" dxfId="25" priority="4" operator="between">
      <formula>1</formula>
      <formula>4</formula>
    </cfRule>
  </conditionalFormatting>
  <hyperlinks>
    <hyperlink ref="A37" location="Glossary!A1" display="Glossary &amp; Definition of Terms" xr:uid="{00000000-0004-0000-0B00-000000000000}"/>
    <hyperlink ref="A38" location="'Table of Contents'!A1" display="Return to Table of Contents" xr:uid="{00000000-0004-0000-0B00-000001000000}"/>
  </hyperlinks>
  <pageMargins left="0.70866141732283472" right="0.70866141732283472" top="0.74803149606299213" bottom="0.74803149606299213" header="0.31496062992125984" footer="0.31496062992125984"/>
  <pageSetup paperSize="9" scale="63" orientation="landscape"/>
  <headerFooter scaleWithDoc="0" alignWithMargins="0">
    <oddFooter>&amp;L&amp;C&amp;R</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J41"/>
  <sheetViews>
    <sheetView showGridLines="0" zoomScale="80" zoomScaleNormal="80" workbookViewId="0"/>
  </sheetViews>
  <sheetFormatPr defaultColWidth="11.54296875" defaultRowHeight="14.5"/>
  <cols>
    <col min="1" max="1" width="30.6328125" customWidth="1"/>
    <col min="2" max="10" width="18.36328125" customWidth="1"/>
  </cols>
  <sheetData>
    <row r="1" spans="1:10" ht="25" customHeight="1">
      <c r="A1" s="116" t="s">
        <v>98</v>
      </c>
    </row>
    <row r="2" spans="1:10" ht="15.5" customHeight="1">
      <c r="A2" s="103"/>
    </row>
    <row r="3" spans="1:10" ht="16" customHeight="1">
      <c r="A3" s="131"/>
      <c r="B3" s="117"/>
      <c r="C3" s="117"/>
      <c r="D3" s="117"/>
      <c r="E3" s="106"/>
    </row>
    <row r="4" spans="1:10" ht="19.75" customHeight="1">
      <c r="A4" s="118"/>
      <c r="B4" s="339" t="s">
        <v>318</v>
      </c>
      <c r="C4" s="340"/>
      <c r="D4" s="371"/>
      <c r="E4" s="339" t="s">
        <v>321</v>
      </c>
      <c r="F4" s="340"/>
      <c r="G4" s="371"/>
      <c r="H4" s="339" t="s">
        <v>320</v>
      </c>
      <c r="I4" s="340"/>
      <c r="J4" s="371"/>
    </row>
    <row r="5" spans="1:10" ht="46.5" customHeight="1">
      <c r="A5" s="118"/>
      <c r="B5" s="259" t="s">
        <v>111</v>
      </c>
      <c r="C5" s="342" t="s">
        <v>59</v>
      </c>
      <c r="D5" s="370"/>
      <c r="E5" s="259" t="s">
        <v>111</v>
      </c>
      <c r="F5" s="342" t="s">
        <v>59</v>
      </c>
      <c r="G5" s="370"/>
      <c r="H5" s="259" t="s">
        <v>111</v>
      </c>
      <c r="I5" s="342" t="s">
        <v>59</v>
      </c>
      <c r="J5" s="370"/>
    </row>
    <row r="6" spans="1:10" ht="15" customHeight="1">
      <c r="A6" s="120" t="s">
        <v>197</v>
      </c>
      <c r="B6" s="257" t="s">
        <v>4</v>
      </c>
      <c r="C6" s="248" t="s">
        <v>4</v>
      </c>
      <c r="D6" s="249" t="s">
        <v>5</v>
      </c>
      <c r="E6" s="250" t="s">
        <v>4</v>
      </c>
      <c r="F6" s="251" t="s">
        <v>4</v>
      </c>
      <c r="G6" s="252" t="s">
        <v>5</v>
      </c>
      <c r="H6" s="250" t="s">
        <v>4</v>
      </c>
      <c r="I6" s="251" t="s">
        <v>4</v>
      </c>
      <c r="J6" s="252" t="s">
        <v>5</v>
      </c>
    </row>
    <row r="7" spans="1:10" ht="15" customHeight="1">
      <c r="A7" s="125" t="s">
        <v>294</v>
      </c>
      <c r="B7" s="262">
        <v>123</v>
      </c>
      <c r="C7" s="260">
        <v>107</v>
      </c>
      <c r="D7" s="253">
        <v>87</v>
      </c>
      <c r="E7" s="262">
        <v>113</v>
      </c>
      <c r="F7" s="260">
        <v>102</v>
      </c>
      <c r="G7" s="253">
        <v>90.3</v>
      </c>
      <c r="H7" s="262">
        <v>139</v>
      </c>
      <c r="I7" s="260">
        <v>125</v>
      </c>
      <c r="J7" s="253">
        <v>89.9</v>
      </c>
    </row>
    <row r="8" spans="1:10" ht="15" customHeight="1">
      <c r="A8" s="126" t="s">
        <v>295</v>
      </c>
      <c r="B8" s="263">
        <v>8</v>
      </c>
      <c r="C8" s="258">
        <v>8</v>
      </c>
      <c r="D8" s="254">
        <v>100</v>
      </c>
      <c r="E8" s="263">
        <v>14</v>
      </c>
      <c r="F8" s="258">
        <v>14</v>
      </c>
      <c r="G8" s="254">
        <v>100</v>
      </c>
      <c r="H8" s="263">
        <v>14</v>
      </c>
      <c r="I8" s="258">
        <v>13</v>
      </c>
      <c r="J8" s="254">
        <v>92.9</v>
      </c>
    </row>
    <row r="9" spans="1:10" ht="15" customHeight="1">
      <c r="A9" s="126" t="s">
        <v>296</v>
      </c>
      <c r="B9" s="263">
        <v>0</v>
      </c>
      <c r="C9" s="258">
        <v>0</v>
      </c>
      <c r="D9" s="254" t="s">
        <v>333</v>
      </c>
      <c r="E9" s="263">
        <v>0</v>
      </c>
      <c r="F9" s="258">
        <v>0</v>
      </c>
      <c r="G9" s="254" t="s">
        <v>333</v>
      </c>
      <c r="H9" s="263">
        <v>6</v>
      </c>
      <c r="I9" s="258">
        <v>4</v>
      </c>
      <c r="J9" s="254">
        <v>66.7</v>
      </c>
    </row>
    <row r="10" spans="1:10" ht="15" customHeight="1">
      <c r="A10" s="126" t="s">
        <v>297</v>
      </c>
      <c r="B10" s="263">
        <v>7</v>
      </c>
      <c r="C10" s="258">
        <v>1</v>
      </c>
      <c r="D10" s="254">
        <v>14.3</v>
      </c>
      <c r="E10" s="263">
        <v>6</v>
      </c>
      <c r="F10" s="258">
        <v>0</v>
      </c>
      <c r="G10" s="254">
        <v>0</v>
      </c>
      <c r="H10" s="263">
        <v>7</v>
      </c>
      <c r="I10" s="258">
        <v>5</v>
      </c>
      <c r="J10" s="254">
        <v>71.400000000000006</v>
      </c>
    </row>
    <row r="11" spans="1:10" ht="15" customHeight="1">
      <c r="A11" s="126" t="s">
        <v>298</v>
      </c>
      <c r="B11" s="263">
        <v>9</v>
      </c>
      <c r="C11" s="258">
        <v>8</v>
      </c>
      <c r="D11" s="254">
        <v>88.9</v>
      </c>
      <c r="E11" s="263">
        <v>5</v>
      </c>
      <c r="F11" s="258">
        <v>5</v>
      </c>
      <c r="G11" s="254">
        <v>100</v>
      </c>
      <c r="H11" s="263">
        <v>10</v>
      </c>
      <c r="I11" s="258">
        <v>8</v>
      </c>
      <c r="J11" s="254">
        <v>80</v>
      </c>
    </row>
    <row r="12" spans="1:10" ht="15" customHeight="1">
      <c r="A12" s="126" t="s">
        <v>299</v>
      </c>
      <c r="B12" s="263">
        <v>12</v>
      </c>
      <c r="C12" s="258">
        <v>9</v>
      </c>
      <c r="D12" s="254">
        <v>75</v>
      </c>
      <c r="E12" s="263">
        <v>3</v>
      </c>
      <c r="F12" s="258">
        <v>2</v>
      </c>
      <c r="G12" s="254">
        <v>66.7</v>
      </c>
      <c r="H12" s="263">
        <v>6</v>
      </c>
      <c r="I12" s="258">
        <v>3</v>
      </c>
      <c r="J12" s="254">
        <v>50</v>
      </c>
    </row>
    <row r="13" spans="1:10" ht="15" customHeight="1">
      <c r="A13" s="126" t="s">
        <v>300</v>
      </c>
      <c r="B13" s="263">
        <v>16</v>
      </c>
      <c r="C13" s="258">
        <v>15</v>
      </c>
      <c r="D13" s="254">
        <v>93.8</v>
      </c>
      <c r="E13" s="263">
        <v>11</v>
      </c>
      <c r="F13" s="258">
        <v>11</v>
      </c>
      <c r="G13" s="254">
        <v>100</v>
      </c>
      <c r="H13" s="263">
        <v>10</v>
      </c>
      <c r="I13" s="258">
        <v>10</v>
      </c>
      <c r="J13" s="254">
        <v>100</v>
      </c>
    </row>
    <row r="14" spans="1:10" ht="15" customHeight="1">
      <c r="A14" s="126" t="s">
        <v>301</v>
      </c>
      <c r="B14" s="263">
        <v>15</v>
      </c>
      <c r="C14" s="258">
        <v>14</v>
      </c>
      <c r="D14" s="254">
        <v>93.3</v>
      </c>
      <c r="E14" s="263">
        <v>19</v>
      </c>
      <c r="F14" s="258">
        <v>18</v>
      </c>
      <c r="G14" s="254">
        <v>94.7</v>
      </c>
      <c r="H14" s="263">
        <v>34</v>
      </c>
      <c r="I14" s="258">
        <v>34</v>
      </c>
      <c r="J14" s="254">
        <v>100</v>
      </c>
    </row>
    <row r="15" spans="1:10" ht="15" customHeight="1">
      <c r="A15" s="126" t="s">
        <v>302</v>
      </c>
      <c r="B15" s="263">
        <v>14</v>
      </c>
      <c r="C15" s="258">
        <v>14</v>
      </c>
      <c r="D15" s="254">
        <v>100</v>
      </c>
      <c r="E15" s="263">
        <v>7</v>
      </c>
      <c r="F15" s="258">
        <v>7</v>
      </c>
      <c r="G15" s="254">
        <v>100</v>
      </c>
      <c r="H15" s="263">
        <v>9</v>
      </c>
      <c r="I15" s="258">
        <v>9</v>
      </c>
      <c r="J15" s="254">
        <v>100</v>
      </c>
    </row>
    <row r="16" spans="1:10" ht="15" customHeight="1">
      <c r="A16" s="126" t="s">
        <v>303</v>
      </c>
      <c r="B16" s="263">
        <v>19</v>
      </c>
      <c r="C16" s="258">
        <v>17</v>
      </c>
      <c r="D16" s="254">
        <v>89.5</v>
      </c>
      <c r="E16" s="263">
        <v>25</v>
      </c>
      <c r="F16" s="258">
        <v>24</v>
      </c>
      <c r="G16" s="254">
        <v>96</v>
      </c>
      <c r="H16" s="263">
        <v>11</v>
      </c>
      <c r="I16" s="258">
        <v>11</v>
      </c>
      <c r="J16" s="254">
        <v>100</v>
      </c>
    </row>
    <row r="17" spans="1:10" ht="15" customHeight="1">
      <c r="A17" s="126" t="s">
        <v>304</v>
      </c>
      <c r="B17" s="263">
        <v>11</v>
      </c>
      <c r="C17" s="258">
        <v>11</v>
      </c>
      <c r="D17" s="254">
        <v>100</v>
      </c>
      <c r="E17" s="263">
        <v>13</v>
      </c>
      <c r="F17" s="258">
        <v>13</v>
      </c>
      <c r="G17" s="254">
        <v>100</v>
      </c>
      <c r="H17" s="263">
        <v>19</v>
      </c>
      <c r="I17" s="258">
        <v>17</v>
      </c>
      <c r="J17" s="254">
        <v>89.5</v>
      </c>
    </row>
    <row r="18" spans="1:10" ht="15" customHeight="1">
      <c r="A18" s="126" t="s">
        <v>305</v>
      </c>
      <c r="B18" s="263">
        <v>0</v>
      </c>
      <c r="C18" s="258">
        <v>0</v>
      </c>
      <c r="D18" s="254" t="s">
        <v>333</v>
      </c>
      <c r="E18" s="263">
        <v>1</v>
      </c>
      <c r="F18" s="258">
        <v>1</v>
      </c>
      <c r="G18" s="254">
        <v>100</v>
      </c>
      <c r="H18" s="263">
        <v>0</v>
      </c>
      <c r="I18" s="258">
        <v>0</v>
      </c>
      <c r="J18" s="254" t="s">
        <v>333</v>
      </c>
    </row>
    <row r="19" spans="1:10" ht="15" customHeight="1">
      <c r="A19" s="126" t="s">
        <v>306</v>
      </c>
      <c r="B19" s="263">
        <v>1</v>
      </c>
      <c r="C19" s="258">
        <v>1</v>
      </c>
      <c r="D19" s="254">
        <v>100</v>
      </c>
      <c r="E19" s="263">
        <v>0</v>
      </c>
      <c r="F19" s="258">
        <v>0</v>
      </c>
      <c r="G19" s="254" t="s">
        <v>333</v>
      </c>
      <c r="H19" s="263">
        <v>2</v>
      </c>
      <c r="I19" s="258">
        <v>2</v>
      </c>
      <c r="J19" s="254">
        <v>100</v>
      </c>
    </row>
    <row r="20" spans="1:10" ht="15" customHeight="1">
      <c r="A20" s="126" t="s">
        <v>307</v>
      </c>
      <c r="B20" s="263">
        <v>11</v>
      </c>
      <c r="C20" s="258">
        <v>9</v>
      </c>
      <c r="D20" s="254">
        <v>81.8</v>
      </c>
      <c r="E20" s="263">
        <v>8</v>
      </c>
      <c r="F20" s="258">
        <v>6</v>
      </c>
      <c r="G20" s="254">
        <v>75</v>
      </c>
      <c r="H20" s="263">
        <v>8</v>
      </c>
      <c r="I20" s="258">
        <v>6</v>
      </c>
      <c r="J20" s="254">
        <v>75</v>
      </c>
    </row>
    <row r="21" spans="1:10" ht="16" customHeight="1">
      <c r="A21" s="127" t="s">
        <v>308</v>
      </c>
      <c r="B21" s="264">
        <v>0</v>
      </c>
      <c r="C21" s="261">
        <v>0</v>
      </c>
      <c r="D21" s="255" t="s">
        <v>333</v>
      </c>
      <c r="E21" s="264">
        <v>1</v>
      </c>
      <c r="F21" s="261">
        <v>1</v>
      </c>
      <c r="G21" s="255">
        <v>100</v>
      </c>
      <c r="H21" s="264">
        <v>3</v>
      </c>
      <c r="I21" s="261">
        <v>3</v>
      </c>
      <c r="J21" s="255">
        <v>100</v>
      </c>
    </row>
    <row r="22" spans="1:10">
      <c r="J22" s="140" t="s">
        <v>93</v>
      </c>
    </row>
    <row r="23" spans="1:10" ht="15.5" customHeight="1">
      <c r="A23" s="103" t="s">
        <v>21</v>
      </c>
    </row>
    <row r="24" spans="1:10" ht="15.5" customHeight="1">
      <c r="A24" s="111" t="s">
        <v>22</v>
      </c>
    </row>
    <row r="25" spans="1:10" ht="15.5" customHeight="1">
      <c r="A25" s="215" t="s">
        <v>216</v>
      </c>
      <c r="D25" s="256"/>
      <c r="E25" s="256"/>
      <c r="F25" s="256"/>
      <c r="G25" s="256"/>
      <c r="H25" s="256"/>
      <c r="I25" s="256"/>
      <c r="J25" s="256"/>
    </row>
    <row r="26" spans="1:10" ht="15.5" customHeight="1">
      <c r="A26" s="216" t="s">
        <v>37</v>
      </c>
      <c r="D26" s="256"/>
      <c r="E26" s="256"/>
      <c r="F26" s="256"/>
      <c r="G26" s="256"/>
      <c r="H26" s="256"/>
      <c r="I26" s="256"/>
      <c r="J26" s="256"/>
    </row>
    <row r="29" spans="1:10" ht="15.5" customHeight="1">
      <c r="A29" s="103" t="s">
        <v>171</v>
      </c>
    </row>
    <row r="30" spans="1:10">
      <c r="A30" s="104" t="s">
        <v>217</v>
      </c>
    </row>
    <row r="31" spans="1:10" ht="27" customHeight="1">
      <c r="A31" s="309" t="s">
        <v>335</v>
      </c>
      <c r="B31" s="309"/>
      <c r="C31" s="309"/>
      <c r="D31" s="309"/>
      <c r="E31" s="309"/>
      <c r="F31" s="309"/>
      <c r="G31" s="309"/>
      <c r="H31" s="309"/>
      <c r="I31" s="309"/>
      <c r="J31" s="309"/>
    </row>
    <row r="32" spans="1:10">
      <c r="A32" s="104"/>
    </row>
    <row r="33" spans="1:10" ht="30" customHeight="1">
      <c r="A33" s="369" t="s">
        <v>336</v>
      </c>
      <c r="B33" s="369"/>
      <c r="C33" s="369"/>
      <c r="D33" s="369"/>
      <c r="E33" s="369"/>
      <c r="F33" s="369"/>
      <c r="G33" s="369"/>
      <c r="H33" s="369"/>
      <c r="I33" s="369"/>
      <c r="J33" s="369"/>
    </row>
    <row r="35" spans="1:10">
      <c r="A35" s="104" t="s">
        <v>205</v>
      </c>
    </row>
    <row r="36" spans="1:10">
      <c r="A36" s="104" t="s">
        <v>206</v>
      </c>
    </row>
    <row r="37" spans="1:10">
      <c r="A37" s="104"/>
    </row>
    <row r="38" spans="1:10">
      <c r="A38" s="104"/>
    </row>
    <row r="39" spans="1:10">
      <c r="A39" s="87" t="s">
        <v>124</v>
      </c>
    </row>
    <row r="40" spans="1:10">
      <c r="A40" s="87" t="s">
        <v>125</v>
      </c>
    </row>
    <row r="41" spans="1:10">
      <c r="A41" s="115"/>
    </row>
  </sheetData>
  <mergeCells count="8">
    <mergeCell ref="F5:G5"/>
    <mergeCell ref="I5:J5"/>
    <mergeCell ref="A33:J33"/>
    <mergeCell ref="B4:D4"/>
    <mergeCell ref="E4:G4"/>
    <mergeCell ref="H4:J4"/>
    <mergeCell ref="C5:D5"/>
    <mergeCell ref="A31:J31"/>
  </mergeCells>
  <conditionalFormatting sqref="D7:D21 G7:G21 J7:J21">
    <cfRule type="cellIs" dxfId="24" priority="1" operator="equal">
      <formula>"-"</formula>
    </cfRule>
    <cfRule type="containsText" dxfId="23" priority="2" operator="containsText" text="..">
      <formula>NOT(ISERROR(SEARCH("..",D7)))</formula>
    </cfRule>
    <cfRule type="cellIs" dxfId="22" priority="3" operator="greaterThanOrEqual">
      <formula>100</formula>
    </cfRule>
  </conditionalFormatting>
  <conditionalFormatting sqref="D7:D21">
    <cfRule type="cellIs" dxfId="21" priority="4" operator="greaterThanOrEqual">
      <formula>75</formula>
    </cfRule>
    <cfRule type="cellIs" dxfId="20" priority="5" operator="lessThan">
      <formula>75</formula>
    </cfRule>
  </conditionalFormatting>
  <conditionalFormatting sqref="G7:G21 J7:J21">
    <cfRule type="cellIs" dxfId="19" priority="6" operator="greaterThanOrEqual">
      <formula>80</formula>
    </cfRule>
    <cfRule type="cellIs" dxfId="18" priority="7" operator="lessThan">
      <formula>80</formula>
    </cfRule>
  </conditionalFormatting>
  <hyperlinks>
    <hyperlink ref="A39" location="Glossary!A1" display="Glossary &amp; Definition of Terms" xr:uid="{00000000-0004-0000-0C00-000000000000}"/>
    <hyperlink ref="A40" location="'Table of Contents'!A1" display="Return to Table of Contents" xr:uid="{00000000-0004-0000-0C00-000001000000}"/>
  </hyperlinks>
  <pageMargins left="0.70866141732283472" right="0.70866141732283472" top="0.74803149606299213" bottom="0.74803149606299213" header="0.31496062992125984" footer="0.31496062992125984"/>
  <pageSetup paperSize="9" scale="71" orientation="landscape"/>
  <headerFooter scaleWithDoc="0" alignWithMargins="0">
    <oddFooter>&amp;L&amp;C&amp;R</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J43"/>
  <sheetViews>
    <sheetView showGridLines="0" zoomScale="80" zoomScaleNormal="80" workbookViewId="0">
      <selection sqref="A1:J1"/>
    </sheetView>
  </sheetViews>
  <sheetFormatPr defaultColWidth="11.54296875" defaultRowHeight="14.5"/>
  <cols>
    <col min="1" max="1" width="30.6328125" customWidth="1"/>
    <col min="2" max="10" width="18.36328125" customWidth="1"/>
  </cols>
  <sheetData>
    <row r="1" spans="1:10" ht="47.4" customHeight="1">
      <c r="A1" s="373" t="s">
        <v>218</v>
      </c>
      <c r="B1" s="373"/>
      <c r="C1" s="373"/>
      <c r="D1" s="373"/>
      <c r="E1" s="373"/>
      <c r="F1" s="373"/>
      <c r="G1" s="373"/>
      <c r="H1" s="373"/>
      <c r="I1" s="373"/>
      <c r="J1" s="373"/>
    </row>
    <row r="2" spans="1:10" ht="18" customHeight="1">
      <c r="A2" s="1"/>
      <c r="B2" s="56"/>
      <c r="C2" s="56"/>
      <c r="D2" s="56"/>
      <c r="E2" s="56"/>
      <c r="F2" s="56"/>
      <c r="G2" s="56"/>
      <c r="H2" s="56"/>
      <c r="I2" s="56"/>
      <c r="J2" s="56"/>
    </row>
    <row r="3" spans="1:10" ht="16" customHeight="1">
      <c r="A3" s="131"/>
      <c r="B3" s="117"/>
      <c r="C3" s="117"/>
      <c r="D3" s="117"/>
      <c r="E3" s="106"/>
    </row>
    <row r="4" spans="1:10" ht="19.75" customHeight="1">
      <c r="A4" s="118"/>
      <c r="B4" s="339" t="s">
        <v>318</v>
      </c>
      <c r="C4" s="340"/>
      <c r="D4" s="341"/>
      <c r="E4" s="339" t="s">
        <v>321</v>
      </c>
      <c r="F4" s="340"/>
      <c r="G4" s="341"/>
      <c r="H4" s="339" t="s">
        <v>320</v>
      </c>
      <c r="I4" s="340"/>
      <c r="J4" s="341"/>
    </row>
    <row r="5" spans="1:10" ht="33" customHeight="1">
      <c r="A5" s="118"/>
      <c r="B5" s="259" t="s">
        <v>30</v>
      </c>
      <c r="C5" s="342" t="s">
        <v>60</v>
      </c>
      <c r="D5" s="343"/>
      <c r="E5" s="136" t="s">
        <v>30</v>
      </c>
      <c r="F5" s="342" t="s">
        <v>60</v>
      </c>
      <c r="G5" s="343"/>
      <c r="H5" s="136" t="s">
        <v>30</v>
      </c>
      <c r="I5" s="342" t="s">
        <v>60</v>
      </c>
      <c r="J5" s="343"/>
    </row>
    <row r="6" spans="1:10" ht="15" customHeight="1">
      <c r="A6" s="120" t="s">
        <v>197</v>
      </c>
      <c r="B6" s="269" t="s">
        <v>4</v>
      </c>
      <c r="C6" s="217" t="s">
        <v>4</v>
      </c>
      <c r="D6" s="138" t="s">
        <v>5</v>
      </c>
      <c r="E6" s="221" t="s">
        <v>4</v>
      </c>
      <c r="F6" s="217" t="s">
        <v>4</v>
      </c>
      <c r="G6" s="138" t="s">
        <v>5</v>
      </c>
      <c r="H6" s="221" t="s">
        <v>4</v>
      </c>
      <c r="I6" s="266" t="s">
        <v>4</v>
      </c>
      <c r="J6" s="138" t="s">
        <v>5</v>
      </c>
    </row>
    <row r="7" spans="1:10" ht="15" customHeight="1">
      <c r="A7" s="125" t="s">
        <v>294</v>
      </c>
      <c r="B7" s="192">
        <v>90</v>
      </c>
      <c r="C7" s="191">
        <v>12</v>
      </c>
      <c r="D7" s="267">
        <v>13.3</v>
      </c>
      <c r="E7" s="192">
        <v>81</v>
      </c>
      <c r="F7" s="191">
        <v>13</v>
      </c>
      <c r="G7" s="267">
        <v>16</v>
      </c>
      <c r="H7" s="192">
        <v>94</v>
      </c>
      <c r="I7" s="191">
        <v>18</v>
      </c>
      <c r="J7" s="267">
        <v>19.100000000000001</v>
      </c>
    </row>
    <row r="8" spans="1:10" ht="15" customHeight="1">
      <c r="A8" s="126" t="s">
        <v>295</v>
      </c>
      <c r="B8" s="133">
        <v>5</v>
      </c>
      <c r="C8" s="107">
        <v>0</v>
      </c>
      <c r="D8" s="151">
        <v>0</v>
      </c>
      <c r="E8" s="133">
        <v>10</v>
      </c>
      <c r="F8" s="107">
        <v>0</v>
      </c>
      <c r="G8" s="151">
        <v>0</v>
      </c>
      <c r="H8" s="133">
        <v>9</v>
      </c>
      <c r="I8" s="107">
        <v>0</v>
      </c>
      <c r="J8" s="151">
        <v>0</v>
      </c>
    </row>
    <row r="9" spans="1:10" ht="15" customHeight="1">
      <c r="A9" s="126" t="s">
        <v>296</v>
      </c>
      <c r="B9" s="203">
        <v>0</v>
      </c>
      <c r="C9" s="107">
        <v>0</v>
      </c>
      <c r="D9" s="151" t="s">
        <v>333</v>
      </c>
      <c r="E9" s="133">
        <v>0</v>
      </c>
      <c r="F9" s="107">
        <v>0</v>
      </c>
      <c r="G9" s="151" t="s">
        <v>333</v>
      </c>
      <c r="H9" s="203">
        <v>3</v>
      </c>
      <c r="I9" s="107">
        <v>1</v>
      </c>
      <c r="J9" s="151">
        <v>33.299999999999997</v>
      </c>
    </row>
    <row r="10" spans="1:10" ht="15" customHeight="1">
      <c r="A10" s="126" t="s">
        <v>297</v>
      </c>
      <c r="B10" s="133">
        <v>3</v>
      </c>
      <c r="C10" s="107">
        <v>0</v>
      </c>
      <c r="D10" s="151">
        <v>0</v>
      </c>
      <c r="E10" s="133">
        <v>5</v>
      </c>
      <c r="F10" s="107">
        <v>0</v>
      </c>
      <c r="G10" s="151">
        <v>0</v>
      </c>
      <c r="H10" s="203">
        <v>7</v>
      </c>
      <c r="I10" s="107">
        <v>0</v>
      </c>
      <c r="J10" s="151">
        <v>0</v>
      </c>
    </row>
    <row r="11" spans="1:10" ht="15" customHeight="1">
      <c r="A11" s="126" t="s">
        <v>298</v>
      </c>
      <c r="B11" s="133">
        <v>7</v>
      </c>
      <c r="C11" s="107">
        <v>0</v>
      </c>
      <c r="D11" s="151">
        <v>0</v>
      </c>
      <c r="E11" s="133">
        <v>3</v>
      </c>
      <c r="F11" s="107">
        <v>0</v>
      </c>
      <c r="G11" s="151">
        <v>0</v>
      </c>
      <c r="H11" s="203">
        <v>1</v>
      </c>
      <c r="I11" s="107">
        <v>0</v>
      </c>
      <c r="J11" s="151">
        <v>0</v>
      </c>
    </row>
    <row r="12" spans="1:10" ht="15" customHeight="1">
      <c r="A12" s="126" t="s">
        <v>299</v>
      </c>
      <c r="B12" s="133">
        <v>9</v>
      </c>
      <c r="C12" s="107">
        <v>2</v>
      </c>
      <c r="D12" s="151">
        <v>22.2</v>
      </c>
      <c r="E12" s="107">
        <v>2</v>
      </c>
      <c r="F12" s="107">
        <v>2</v>
      </c>
      <c r="G12" s="151">
        <v>100</v>
      </c>
      <c r="H12" s="203">
        <v>4</v>
      </c>
      <c r="I12" s="107">
        <v>1</v>
      </c>
      <c r="J12" s="151">
        <v>25</v>
      </c>
    </row>
    <row r="13" spans="1:10" ht="15" customHeight="1">
      <c r="A13" s="126" t="s">
        <v>300</v>
      </c>
      <c r="B13" s="133">
        <v>13</v>
      </c>
      <c r="C13" s="107">
        <v>2</v>
      </c>
      <c r="D13" s="151">
        <v>15.4</v>
      </c>
      <c r="E13" s="133">
        <v>8</v>
      </c>
      <c r="F13" s="107">
        <v>1</v>
      </c>
      <c r="G13" s="151">
        <v>12.5</v>
      </c>
      <c r="H13" s="133">
        <v>5</v>
      </c>
      <c r="I13" s="107">
        <v>0</v>
      </c>
      <c r="J13" s="151">
        <v>0</v>
      </c>
    </row>
    <row r="14" spans="1:10" ht="15" customHeight="1">
      <c r="A14" s="126" t="s">
        <v>301</v>
      </c>
      <c r="B14" s="133">
        <v>12</v>
      </c>
      <c r="C14" s="107">
        <v>2</v>
      </c>
      <c r="D14" s="151">
        <v>16.7</v>
      </c>
      <c r="E14" s="133">
        <v>15</v>
      </c>
      <c r="F14" s="107">
        <v>4</v>
      </c>
      <c r="G14" s="151">
        <v>26.7</v>
      </c>
      <c r="H14" s="133">
        <v>29</v>
      </c>
      <c r="I14" s="107">
        <v>10</v>
      </c>
      <c r="J14" s="151">
        <v>34.5</v>
      </c>
    </row>
    <row r="15" spans="1:10" ht="15" customHeight="1">
      <c r="A15" s="126" t="s">
        <v>302</v>
      </c>
      <c r="B15" s="133">
        <v>12</v>
      </c>
      <c r="C15" s="107">
        <v>5</v>
      </c>
      <c r="D15" s="151">
        <v>41.7</v>
      </c>
      <c r="E15" s="133">
        <v>5</v>
      </c>
      <c r="F15" s="107">
        <v>2</v>
      </c>
      <c r="G15" s="151">
        <v>40</v>
      </c>
      <c r="H15" s="133">
        <v>8</v>
      </c>
      <c r="I15" s="107">
        <v>1</v>
      </c>
      <c r="J15" s="151">
        <v>12.5</v>
      </c>
    </row>
    <row r="16" spans="1:10" ht="15" customHeight="1">
      <c r="A16" s="126" t="s">
        <v>303</v>
      </c>
      <c r="B16" s="133">
        <v>10</v>
      </c>
      <c r="C16" s="107">
        <v>0</v>
      </c>
      <c r="D16" s="151">
        <v>0</v>
      </c>
      <c r="E16" s="133">
        <v>17</v>
      </c>
      <c r="F16" s="107">
        <v>1</v>
      </c>
      <c r="G16" s="151">
        <v>5.9</v>
      </c>
      <c r="H16" s="203">
        <v>7</v>
      </c>
      <c r="I16" s="107">
        <v>1</v>
      </c>
      <c r="J16" s="151">
        <v>14.3</v>
      </c>
    </row>
    <row r="17" spans="1:10" ht="15" customHeight="1">
      <c r="A17" s="126" t="s">
        <v>304</v>
      </c>
      <c r="B17" s="133">
        <v>11</v>
      </c>
      <c r="C17" s="107">
        <v>1</v>
      </c>
      <c r="D17" s="151">
        <v>9.1</v>
      </c>
      <c r="E17" s="133">
        <v>10</v>
      </c>
      <c r="F17" s="107">
        <v>2</v>
      </c>
      <c r="G17" s="151">
        <v>20</v>
      </c>
      <c r="H17" s="133">
        <v>13</v>
      </c>
      <c r="I17" s="107">
        <v>4</v>
      </c>
      <c r="J17" s="151">
        <v>30.8</v>
      </c>
    </row>
    <row r="18" spans="1:10" ht="15" customHeight="1">
      <c r="A18" s="126" t="s">
        <v>305</v>
      </c>
      <c r="B18" s="203">
        <v>0</v>
      </c>
      <c r="C18" s="107">
        <v>0</v>
      </c>
      <c r="D18" s="151" t="s">
        <v>333</v>
      </c>
      <c r="E18" s="203">
        <v>1</v>
      </c>
      <c r="F18" s="107">
        <v>0</v>
      </c>
      <c r="G18" s="151">
        <v>0</v>
      </c>
      <c r="H18" s="203">
        <v>0</v>
      </c>
      <c r="I18" s="107">
        <v>0</v>
      </c>
      <c r="J18" s="151" t="s">
        <v>333</v>
      </c>
    </row>
    <row r="19" spans="1:10" ht="15" customHeight="1">
      <c r="A19" s="126" t="s">
        <v>306</v>
      </c>
      <c r="B19" s="133">
        <v>1</v>
      </c>
      <c r="C19" s="107">
        <v>0</v>
      </c>
      <c r="D19" s="151">
        <v>0</v>
      </c>
      <c r="E19" s="203">
        <v>0</v>
      </c>
      <c r="F19" s="107">
        <v>0</v>
      </c>
      <c r="G19" s="151" t="s">
        <v>333</v>
      </c>
      <c r="H19" s="203">
        <v>1</v>
      </c>
      <c r="I19" s="107">
        <v>0</v>
      </c>
      <c r="J19" s="151">
        <v>0</v>
      </c>
    </row>
    <row r="20" spans="1:10" ht="15" customHeight="1">
      <c r="A20" s="126" t="s">
        <v>307</v>
      </c>
      <c r="B20" s="133">
        <v>7</v>
      </c>
      <c r="C20" s="107">
        <v>0</v>
      </c>
      <c r="D20" s="151">
        <v>0</v>
      </c>
      <c r="E20" s="133">
        <v>4</v>
      </c>
      <c r="F20" s="107">
        <v>0</v>
      </c>
      <c r="G20" s="151">
        <v>0</v>
      </c>
      <c r="H20" s="133">
        <v>4</v>
      </c>
      <c r="I20" s="107">
        <v>0</v>
      </c>
      <c r="J20" s="151">
        <v>0</v>
      </c>
    </row>
    <row r="21" spans="1:10" ht="16" customHeight="1">
      <c r="A21" s="127" t="s">
        <v>308</v>
      </c>
      <c r="B21" s="135">
        <v>0</v>
      </c>
      <c r="C21" s="137">
        <v>0</v>
      </c>
      <c r="D21" s="187" t="s">
        <v>333</v>
      </c>
      <c r="E21" s="135">
        <v>1</v>
      </c>
      <c r="F21" s="137">
        <v>1</v>
      </c>
      <c r="G21" s="187">
        <v>100</v>
      </c>
      <c r="H21" s="137">
        <v>3</v>
      </c>
      <c r="I21" s="137">
        <v>0</v>
      </c>
      <c r="J21" s="187">
        <v>0</v>
      </c>
    </row>
    <row r="22" spans="1:10" ht="15.75" customHeight="1">
      <c r="G22" s="224"/>
      <c r="H22" s="224"/>
      <c r="I22" s="224"/>
      <c r="J22" s="140" t="s">
        <v>93</v>
      </c>
    </row>
    <row r="23" spans="1:10" ht="15.75" customHeight="1">
      <c r="A23" s="103" t="s">
        <v>21</v>
      </c>
      <c r="B23" s="268"/>
      <c r="C23" s="268"/>
    </row>
    <row r="24" spans="1:10" ht="15.75" customHeight="1">
      <c r="A24" s="111" t="s">
        <v>22</v>
      </c>
      <c r="B24" s="265"/>
      <c r="C24" s="265"/>
      <c r="D24" s="265"/>
      <c r="E24" s="265"/>
      <c r="F24" s="265"/>
      <c r="G24" s="265"/>
      <c r="H24" s="265"/>
      <c r="I24" s="265"/>
      <c r="J24" s="265"/>
    </row>
    <row r="25" spans="1:10" ht="15.75" customHeight="1">
      <c r="A25" s="215" t="s">
        <v>31</v>
      </c>
      <c r="B25" s="268"/>
      <c r="C25" s="265"/>
      <c r="D25" s="265"/>
      <c r="E25" s="265"/>
      <c r="F25" s="265"/>
      <c r="G25" s="265"/>
      <c r="H25" s="265"/>
      <c r="I25" s="265"/>
      <c r="J25" s="265"/>
    </row>
    <row r="26" spans="1:10" ht="15.5" customHeight="1">
      <c r="A26" s="216" t="s">
        <v>32</v>
      </c>
    </row>
    <row r="29" spans="1:10" ht="15.5" customHeight="1">
      <c r="A29" s="103" t="s">
        <v>171</v>
      </c>
    </row>
    <row r="30" spans="1:10">
      <c r="A30" s="104" t="s">
        <v>217</v>
      </c>
    </row>
    <row r="31" spans="1:10">
      <c r="A31" s="104" t="s">
        <v>337</v>
      </c>
    </row>
    <row r="32" spans="1:10">
      <c r="A32" s="292" t="s">
        <v>338</v>
      </c>
    </row>
    <row r="33" spans="1:10">
      <c r="A33" s="104"/>
    </row>
    <row r="34" spans="1:10" ht="55.75" customHeight="1">
      <c r="A34" s="372" t="s">
        <v>339</v>
      </c>
      <c r="B34" s="372"/>
      <c r="C34" s="372"/>
      <c r="D34" s="372"/>
      <c r="E34" s="372"/>
      <c r="F34" s="372"/>
      <c r="G34" s="372"/>
      <c r="H34" s="372"/>
      <c r="I34" s="372"/>
      <c r="J34" s="372"/>
    </row>
    <row r="36" spans="1:10">
      <c r="A36" s="104" t="s">
        <v>205</v>
      </c>
    </row>
    <row r="37" spans="1:10">
      <c r="A37" s="104" t="s">
        <v>206</v>
      </c>
    </row>
    <row r="38" spans="1:10">
      <c r="A38" s="104"/>
    </row>
    <row r="39" spans="1:10">
      <c r="A39" s="104"/>
    </row>
    <row r="40" spans="1:10">
      <c r="A40" s="87" t="s">
        <v>124</v>
      </c>
    </row>
    <row r="41" spans="1:10">
      <c r="A41" s="87" t="s">
        <v>125</v>
      </c>
    </row>
    <row r="42" spans="1:10">
      <c r="A42" s="115"/>
    </row>
    <row r="43" spans="1:10">
      <c r="A43" s="115"/>
    </row>
  </sheetData>
  <mergeCells count="8">
    <mergeCell ref="A34:J34"/>
    <mergeCell ref="C5:D5"/>
    <mergeCell ref="F5:G5"/>
    <mergeCell ref="I5:J5"/>
    <mergeCell ref="A1:J1"/>
    <mergeCell ref="B4:D4"/>
    <mergeCell ref="E4:G4"/>
    <mergeCell ref="H4:J4"/>
  </mergeCells>
  <conditionalFormatting sqref="D7:D21">
    <cfRule type="containsText" dxfId="17" priority="9" operator="containsText" text="..">
      <formula>NOT(ISERROR(SEARCH("..",D7)))</formula>
    </cfRule>
    <cfRule type="cellIs" dxfId="16" priority="10" operator="greaterThanOrEqual">
      <formula>80</formula>
    </cfRule>
    <cfRule type="cellIs" dxfId="15" priority="11" operator="between">
      <formula>60</formula>
      <formula>80</formula>
    </cfRule>
    <cfRule type="cellIs" dxfId="14" priority="12" operator="lessThan">
      <formula>60</formula>
    </cfRule>
  </conditionalFormatting>
  <conditionalFormatting sqref="G7:G21">
    <cfRule type="containsText" dxfId="13" priority="5" operator="containsText" text="..">
      <formula>NOT(ISERROR(SEARCH("..",G7)))</formula>
    </cfRule>
    <cfRule type="cellIs" dxfId="12" priority="6" operator="greaterThanOrEqual">
      <formula>80</formula>
    </cfRule>
    <cfRule type="cellIs" dxfId="11" priority="7" operator="between">
      <formula>60</formula>
      <formula>80</formula>
    </cfRule>
    <cfRule type="cellIs" dxfId="10" priority="8" operator="lessThan">
      <formula>60</formula>
    </cfRule>
  </conditionalFormatting>
  <conditionalFormatting sqref="J7:J21">
    <cfRule type="containsText" dxfId="9" priority="1" operator="containsText" text="..">
      <formula>NOT(ISERROR(SEARCH("..",J7)))</formula>
    </cfRule>
    <cfRule type="cellIs" dxfId="8" priority="2" operator="greaterThanOrEqual">
      <formula>80</formula>
    </cfRule>
    <cfRule type="cellIs" dxfId="7" priority="3" operator="between">
      <formula>60</formula>
      <formula>80</formula>
    </cfRule>
    <cfRule type="cellIs" dxfId="6" priority="4" operator="lessThan">
      <formula>60</formula>
    </cfRule>
  </conditionalFormatting>
  <hyperlinks>
    <hyperlink ref="A40" location="Glossary!A1" display="Glossary &amp; Definition of Terms" xr:uid="{00000000-0004-0000-0D00-000000000000}"/>
    <hyperlink ref="A41" location="'Table of Contents'!A1" display="Return to Table of Contents" xr:uid="{00000000-0004-0000-0D00-000001000000}"/>
    <hyperlink ref="A32" r:id="rId1" xr:uid="{47FD4D7E-6143-417F-8719-FB9DD89543DD}"/>
  </hyperlinks>
  <pageMargins left="0.70866141732283472" right="0.70866141732283472" top="0.74803149606299213" bottom="0.74803149606299213" header="0.31496062992125984" footer="0.31496062992125984"/>
  <pageSetup paperSize="9" scale="71" orientation="landscape"/>
  <headerFooter scaleWithDoc="0" alignWithMargins="0">
    <oddFooter>&amp;L&amp;C&amp;R</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M23"/>
  <sheetViews>
    <sheetView showGridLines="0" zoomScale="90" zoomScaleNormal="90" zoomScalePageLayoutView="80" workbookViewId="0"/>
  </sheetViews>
  <sheetFormatPr defaultColWidth="11.54296875" defaultRowHeight="14.5"/>
  <cols>
    <col min="1" max="1" width="30.6328125" customWidth="1"/>
    <col min="2" max="4" width="18.36328125" customWidth="1"/>
    <col min="5" max="5" width="11.453125" customWidth="1"/>
    <col min="6" max="6" width="9.90625" customWidth="1"/>
    <col min="7" max="7" width="13.54296875" customWidth="1"/>
  </cols>
  <sheetData>
    <row r="1" spans="1:13" ht="25" customHeight="1">
      <c r="A1" s="116" t="s">
        <v>1</v>
      </c>
      <c r="B1" s="270"/>
      <c r="C1" s="270"/>
      <c r="D1" s="270"/>
      <c r="E1" s="270"/>
      <c r="F1" s="270"/>
      <c r="G1" s="270"/>
    </row>
    <row r="2" spans="1:13" ht="15.5" customHeight="1">
      <c r="B2" s="103"/>
      <c r="C2" s="103"/>
      <c r="D2" s="103"/>
      <c r="E2" s="103"/>
      <c r="F2" s="103"/>
      <c r="G2" s="103"/>
    </row>
    <row r="3" spans="1:13" ht="16" customHeight="1">
      <c r="A3" s="285"/>
      <c r="B3" s="117"/>
      <c r="C3" s="117"/>
      <c r="D3" s="117"/>
      <c r="E3" s="106"/>
    </row>
    <row r="4" spans="1:13" ht="19.25" customHeight="1">
      <c r="A4" s="283"/>
      <c r="B4" s="374" t="s">
        <v>145</v>
      </c>
      <c r="C4" s="375"/>
      <c r="D4" s="376"/>
      <c r="E4" s="280"/>
    </row>
    <row r="5" spans="1:13" ht="19.25" customHeight="1">
      <c r="A5" s="284"/>
      <c r="B5" s="271" t="s">
        <v>33</v>
      </c>
      <c r="C5" s="377" t="s">
        <v>121</v>
      </c>
      <c r="D5" s="378"/>
      <c r="E5" s="280"/>
    </row>
    <row r="6" spans="1:13" ht="19.25" customHeight="1">
      <c r="A6" s="272" t="s">
        <v>143</v>
      </c>
      <c r="B6" s="276" t="s">
        <v>4</v>
      </c>
      <c r="C6" s="277" t="s">
        <v>4</v>
      </c>
      <c r="D6" s="278" t="s">
        <v>144</v>
      </c>
      <c r="E6" s="280"/>
    </row>
    <row r="7" spans="1:13" ht="19.25" customHeight="1">
      <c r="A7" s="272" t="s">
        <v>288</v>
      </c>
      <c r="B7" s="275">
        <v>203</v>
      </c>
      <c r="C7" s="273">
        <v>7</v>
      </c>
      <c r="D7" s="274">
        <v>3.4</v>
      </c>
      <c r="E7" s="280"/>
      <c r="F7" s="226"/>
      <c r="G7" s="226"/>
      <c r="H7" s="226"/>
      <c r="I7" s="226"/>
      <c r="J7" s="226"/>
      <c r="K7" s="226"/>
      <c r="L7" s="226"/>
      <c r="M7" s="226"/>
    </row>
    <row r="8" spans="1:13" ht="15.5" customHeight="1">
      <c r="A8" s="282"/>
      <c r="B8" s="280"/>
      <c r="C8" s="281"/>
      <c r="D8" s="140" t="s">
        <v>93</v>
      </c>
      <c r="E8" s="280"/>
      <c r="F8" s="226"/>
      <c r="G8" s="226"/>
      <c r="H8" s="226"/>
      <c r="I8" s="226"/>
      <c r="J8" s="226"/>
      <c r="K8" s="226"/>
      <c r="L8" s="226"/>
      <c r="M8" s="226"/>
    </row>
    <row r="9" spans="1:13" ht="15.5" customHeight="1">
      <c r="A9" s="103" t="s">
        <v>21</v>
      </c>
      <c r="B9" s="226"/>
      <c r="D9" s="281"/>
      <c r="F9" s="226"/>
      <c r="G9" s="226"/>
      <c r="H9" s="226"/>
      <c r="I9" s="226"/>
      <c r="J9" s="226"/>
      <c r="K9" s="226"/>
      <c r="L9" s="226"/>
      <c r="M9" s="226"/>
    </row>
    <row r="10" spans="1:13" ht="15.5" customHeight="1">
      <c r="A10" s="70" t="s">
        <v>22</v>
      </c>
      <c r="B10" s="226"/>
      <c r="D10" s="281"/>
      <c r="F10" s="279"/>
    </row>
    <row r="11" spans="1:13" ht="15.5" customHeight="1">
      <c r="A11" s="215" t="s">
        <v>35</v>
      </c>
      <c r="B11" s="226"/>
      <c r="D11" s="281"/>
    </row>
    <row r="12" spans="1:13" ht="15.5" customHeight="1">
      <c r="A12" s="216" t="s">
        <v>36</v>
      </c>
      <c r="B12" s="226"/>
    </row>
    <row r="15" spans="1:13" ht="15.5" customHeight="1">
      <c r="A15" s="103" t="s">
        <v>171</v>
      </c>
    </row>
    <row r="16" spans="1:13" ht="28.25" customHeight="1">
      <c r="A16" s="350" t="s">
        <v>322</v>
      </c>
      <c r="B16" s="350"/>
      <c r="C16" s="350"/>
      <c r="D16" s="350"/>
      <c r="E16" s="350"/>
      <c r="F16" s="350"/>
      <c r="G16" s="350"/>
    </row>
    <row r="18" spans="1:1">
      <c r="A18" s="104" t="s">
        <v>205</v>
      </c>
    </row>
    <row r="19" spans="1:1">
      <c r="A19" s="104" t="s">
        <v>206</v>
      </c>
    </row>
    <row r="22" spans="1:1">
      <c r="A22" s="87" t="s">
        <v>124</v>
      </c>
    </row>
    <row r="23" spans="1:1">
      <c r="A23" s="87" t="s">
        <v>125</v>
      </c>
    </row>
  </sheetData>
  <mergeCells count="3">
    <mergeCell ref="B4:D4"/>
    <mergeCell ref="C5:D5"/>
    <mergeCell ref="A16:G16"/>
  </mergeCells>
  <conditionalFormatting sqref="D7">
    <cfRule type="cellIs" dxfId="5" priority="1" operator="greaterThanOrEqual">
      <formula>5</formula>
    </cfRule>
    <cfRule type="cellIs" dxfId="4" priority="2" operator="lessThan">
      <formula>3.5</formula>
    </cfRule>
    <cfRule type="cellIs" dxfId="3" priority="3" operator="between">
      <formula>3.5</formula>
      <formula>5</formula>
    </cfRule>
  </conditionalFormatting>
  <hyperlinks>
    <hyperlink ref="A22" location="Glossary!A1" display="Glossary &amp; Definition of Terms" xr:uid="{00000000-0004-0000-0E00-000000000000}"/>
    <hyperlink ref="A23" location="'Table of Contents'!A1" display="Return to Table of Contents" xr:uid="{00000000-0004-0000-0E00-000001000000}"/>
  </hyperlinks>
  <pageMargins left="0.70866141732283472" right="0.70866141732283472" top="0.74803149606299213" bottom="0.74803149606299213" header="0.31496062992125984" footer="0.31496062992125984"/>
  <pageSetup paperSize="9" scale="73" orientation="landscape"/>
  <headerFooter scaleWithDoc="0" alignWithMargins="0">
    <oddFooter>&amp;L&amp;C&amp;R</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L24"/>
  <sheetViews>
    <sheetView showGridLines="0" zoomScale="90" zoomScaleNormal="90" workbookViewId="0"/>
  </sheetViews>
  <sheetFormatPr defaultColWidth="11.54296875" defaultRowHeight="14.5"/>
  <cols>
    <col min="1" max="1" width="30.6328125" customWidth="1"/>
    <col min="2" max="4" width="18.36328125" customWidth="1"/>
    <col min="5" max="5" width="11.453125" customWidth="1"/>
    <col min="6" max="6" width="9.90625" customWidth="1"/>
  </cols>
  <sheetData>
    <row r="1" spans="1:12" ht="25" customHeight="1">
      <c r="A1" s="116" t="s">
        <v>219</v>
      </c>
      <c r="B1" s="270"/>
      <c r="C1" s="270"/>
      <c r="D1" s="270"/>
    </row>
    <row r="2" spans="1:12" ht="15.5" customHeight="1"/>
    <row r="3" spans="1:12" ht="16" customHeight="1">
      <c r="A3" s="288"/>
      <c r="B3" s="117"/>
      <c r="C3" s="117"/>
      <c r="D3" s="117"/>
      <c r="E3" s="106"/>
    </row>
    <row r="4" spans="1:12" ht="19.25" customHeight="1">
      <c r="A4" s="283"/>
      <c r="B4" s="374" t="s">
        <v>145</v>
      </c>
      <c r="C4" s="375"/>
      <c r="D4" s="376"/>
    </row>
    <row r="5" spans="1:12" ht="19.25" customHeight="1">
      <c r="A5" s="284"/>
      <c r="B5" s="271" t="s">
        <v>46</v>
      </c>
      <c r="C5" s="377" t="s">
        <v>121</v>
      </c>
      <c r="D5" s="378"/>
    </row>
    <row r="6" spans="1:12" ht="19.25" customHeight="1">
      <c r="A6" s="272" t="s">
        <v>143</v>
      </c>
      <c r="B6" s="276" t="s">
        <v>4</v>
      </c>
      <c r="C6" s="277" t="s">
        <v>4</v>
      </c>
      <c r="D6" s="278" t="s">
        <v>144</v>
      </c>
      <c r="I6" s="287"/>
      <c r="J6" s="287"/>
      <c r="K6" s="287"/>
      <c r="L6" s="287"/>
    </row>
    <row r="7" spans="1:12" ht="19.25" customHeight="1">
      <c r="A7" s="272" t="s">
        <v>288</v>
      </c>
      <c r="B7" s="286">
        <v>194</v>
      </c>
      <c r="C7" s="273">
        <v>1</v>
      </c>
      <c r="D7" s="274">
        <v>0.5</v>
      </c>
      <c r="I7" s="226"/>
      <c r="J7" s="226"/>
      <c r="K7" s="226"/>
      <c r="L7" s="226"/>
    </row>
    <row r="8" spans="1:12" ht="15.5" customHeight="1">
      <c r="A8" s="282"/>
      <c r="B8" s="280"/>
      <c r="C8" s="281"/>
      <c r="D8" s="140" t="s">
        <v>93</v>
      </c>
      <c r="I8" s="226"/>
      <c r="J8" s="226"/>
      <c r="K8" s="226"/>
      <c r="L8" s="226"/>
    </row>
    <row r="9" spans="1:12" ht="15.5" customHeight="1">
      <c r="A9" s="103" t="s">
        <v>21</v>
      </c>
      <c r="B9" s="226"/>
      <c r="D9" s="281"/>
      <c r="I9" s="226"/>
      <c r="J9" s="226"/>
      <c r="K9" s="226"/>
      <c r="L9" s="226"/>
    </row>
    <row r="10" spans="1:12" ht="15.5" customHeight="1">
      <c r="A10" s="111" t="s">
        <v>22</v>
      </c>
      <c r="B10" s="226"/>
      <c r="D10" s="281"/>
    </row>
    <row r="11" spans="1:12" ht="15.5" customHeight="1">
      <c r="A11" s="215" t="s">
        <v>220</v>
      </c>
      <c r="B11" s="226"/>
      <c r="D11" s="281"/>
    </row>
    <row r="12" spans="1:12" ht="15.5" customHeight="1">
      <c r="A12" s="216" t="s">
        <v>24</v>
      </c>
      <c r="B12" s="226"/>
    </row>
    <row r="15" spans="1:12" ht="15.5" customHeight="1">
      <c r="A15" s="103" t="s">
        <v>171</v>
      </c>
    </row>
    <row r="16" spans="1:12" ht="26.4" customHeight="1">
      <c r="A16" s="350" t="s">
        <v>323</v>
      </c>
      <c r="B16" s="350"/>
      <c r="C16" s="350"/>
      <c r="D16" s="350"/>
      <c r="E16" s="350"/>
      <c r="F16" s="350"/>
      <c r="G16" s="350"/>
    </row>
    <row r="17" spans="1:7" ht="40.75" customHeight="1">
      <c r="A17" s="309" t="s">
        <v>241</v>
      </c>
      <c r="B17" s="309"/>
      <c r="C17" s="309"/>
      <c r="D17" s="309"/>
      <c r="E17" s="309"/>
      <c r="F17" s="309"/>
      <c r="G17" s="309"/>
    </row>
    <row r="19" spans="1:7">
      <c r="A19" s="104" t="s">
        <v>205</v>
      </c>
    </row>
    <row r="20" spans="1:7">
      <c r="A20" s="104" t="s">
        <v>206</v>
      </c>
    </row>
    <row r="23" spans="1:7">
      <c r="A23" s="87" t="s">
        <v>124</v>
      </c>
    </row>
    <row r="24" spans="1:7">
      <c r="A24" s="87" t="s">
        <v>125</v>
      </c>
    </row>
  </sheetData>
  <mergeCells count="4">
    <mergeCell ref="B4:D4"/>
    <mergeCell ref="C5:D5"/>
    <mergeCell ref="A16:G16"/>
    <mergeCell ref="A17:G17"/>
  </mergeCells>
  <conditionalFormatting sqref="D7">
    <cfRule type="cellIs" dxfId="2" priority="1" operator="between">
      <formula>2</formula>
      <formula>4</formula>
    </cfRule>
    <cfRule type="cellIs" dxfId="1" priority="2" operator="greaterThanOrEqual">
      <formula>4</formula>
    </cfRule>
    <cfRule type="cellIs" dxfId="0" priority="3" operator="lessThan">
      <formula>2</formula>
    </cfRule>
  </conditionalFormatting>
  <hyperlinks>
    <hyperlink ref="A23" location="Glossary!A1" display="Glossary &amp; Definition of Terms" xr:uid="{00000000-0004-0000-0F00-000000000000}"/>
    <hyperlink ref="A24" location="'Table of Contents'!A1" display="Return to Table of Contents" xr:uid="{00000000-0004-0000-0F00-000001000000}"/>
  </hyperlinks>
  <pageMargins left="0.70866141732283472" right="0.70866141732283472" top="0.74803149606299213" bottom="0.74803149606299213" header="0.31496062992125984" footer="0.31496062992125984"/>
  <pageSetup paperSize="9" orientation="landscape"/>
  <headerFooter scaleWithDoc="0" alignWithMargins="0">
    <oddFooter>&amp;L&amp;C&amp;R</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D607FCBB-40B9-4B35-AC28-995AF55C3794}"/>
</file>

<file path=customXml/itemProps2.xml><?xml version="1.0" encoding="utf-8"?>
<ds:datastoreItem xmlns:ds="http://schemas.openxmlformats.org/officeDocument/2006/customXml" ds:itemID="{454DC68D-71CB-4B09-90D5-2D271FF414FE}"/>
</file>

<file path=customXml/itemProps3.xml><?xml version="1.0" encoding="utf-8"?>
<ds:datastoreItem xmlns:ds="http://schemas.openxmlformats.org/officeDocument/2006/customXml" ds:itemID="{2ADA305D-A500-415D-9EAE-A7A32166003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5</vt:i4>
      </vt:variant>
    </vt:vector>
  </HeadingPairs>
  <TitlesOfParts>
    <vt:vector size="21" baseType="lpstr">
      <vt:lpstr>Table of Contents</vt:lpstr>
      <vt:lpstr>Notes</vt:lpstr>
      <vt:lpstr>Glossary</vt:lpstr>
      <vt:lpstr>Scotland Summary</vt:lpstr>
      <vt:lpstr>KPI 1.1</vt:lpstr>
      <vt:lpstr>KPI 1.2a</vt:lpstr>
      <vt:lpstr>KPI 1.3a</vt:lpstr>
      <vt:lpstr>KPI 1.4a</vt:lpstr>
      <vt:lpstr>KPI 1.4b</vt:lpstr>
      <vt:lpstr>KPI 2.1a</vt:lpstr>
      <vt:lpstr>KPI 2.1b</vt:lpstr>
      <vt:lpstr>KPI 2.2</vt:lpstr>
      <vt:lpstr>KPI 3.1</vt:lpstr>
      <vt:lpstr>KPI 3.2 HB Residence</vt:lpstr>
      <vt:lpstr>KPI 4.1</vt:lpstr>
      <vt:lpstr>KPI 4.2</vt:lpstr>
      <vt:lpstr>'KPI 1.1'!Print_Area</vt:lpstr>
      <vt:lpstr>Notes!Print_Area</vt:lpstr>
      <vt:lpstr>'Scotland Summary'!Print_Area</vt:lpstr>
      <vt:lpstr>'KPI 1.3a'!Print_Titles</vt:lpstr>
      <vt:lpstr>'Table of Contents'!Print_Titles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juditt01</dc:creator>
  <cp:lastModifiedBy>Aoife McCarthy</cp:lastModifiedBy>
  <cp:lastPrinted>2021-01-28T12:15:04Z</cp:lastPrinted>
  <dcterms:created xsi:type="dcterms:W3CDTF">2016-11-28T14:29:11Z</dcterms:created>
  <dcterms:modified xsi:type="dcterms:W3CDTF">2025-02-24T10:36:46Z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